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PL277\Documents\"/>
    </mc:Choice>
  </mc:AlternateContent>
  <xr:revisionPtr revIDLastSave="0" documentId="8_{17902652-D3D1-450F-ADE4-AC6380BA47FB}" xr6:coauthVersionLast="47" xr6:coauthVersionMax="47" xr10:uidLastSave="{00000000-0000-0000-0000-000000000000}"/>
  <bookViews>
    <workbookView xWindow="33525" yWindow="1815" windowWidth="21600" windowHeight="11385" xr2:uid="{00000000-000D-0000-FFFF-FFFF00000000}"/>
  </bookViews>
  <sheets>
    <sheet name="Sheet1" sheetId="1" r:id="rId1"/>
    <sheet name="Sheet2" sheetId="2" r:id="rId2"/>
  </sheets>
  <definedNames>
    <definedName name="_xlnm.Print_Area" localSheetId="0">Sheet1!$A$2:$F$143</definedName>
    <definedName name="_xlnm.Print_Area" localSheetId="1">Sheet2!$A$1:$F$38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4" i="2"/>
  <c r="F3" i="2"/>
  <c r="F140" i="1"/>
  <c r="F141" i="1"/>
  <c r="F139" i="1"/>
  <c r="F133" i="1"/>
  <c r="F134" i="1"/>
  <c r="F135" i="1"/>
  <c r="F132" i="1"/>
  <c r="F121" i="1"/>
  <c r="F122" i="1"/>
  <c r="F123" i="1"/>
  <c r="F124" i="1"/>
  <c r="F125" i="1"/>
  <c r="F126" i="1"/>
  <c r="F127" i="1"/>
  <c r="F128" i="1"/>
  <c r="F120" i="1"/>
  <c r="F99" i="1"/>
  <c r="F100" i="1"/>
  <c r="F101" i="1"/>
  <c r="F102" i="1"/>
  <c r="F103" i="1"/>
  <c r="F104" i="1"/>
  <c r="F105" i="1"/>
  <c r="F106" i="1"/>
  <c r="F98" i="1"/>
  <c r="F87" i="1"/>
  <c r="F88" i="1"/>
  <c r="F89" i="1"/>
  <c r="F90" i="1"/>
  <c r="F91" i="1"/>
  <c r="F92" i="1"/>
  <c r="F93" i="1"/>
  <c r="F94" i="1"/>
  <c r="F86" i="1"/>
  <c r="F70" i="1"/>
  <c r="F71" i="1"/>
  <c r="F72" i="1"/>
  <c r="F73" i="1"/>
  <c r="F69" i="1"/>
  <c r="F58" i="1"/>
  <c r="F59" i="1"/>
  <c r="F60" i="1"/>
  <c r="F61" i="1"/>
  <c r="F62" i="1"/>
  <c r="F63" i="1"/>
  <c r="F64" i="1"/>
  <c r="F65" i="1"/>
  <c r="F57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25" i="1"/>
  <c r="D35" i="2" l="1"/>
  <c r="D33" i="2"/>
  <c r="D31" i="2"/>
  <c r="B5" i="2"/>
  <c r="B4" i="2"/>
  <c r="B3" i="2"/>
  <c r="F35" i="2" l="1"/>
  <c r="E29" i="2"/>
  <c r="E38" i="2" s="1"/>
  <c r="D32" i="2" l="1"/>
  <c r="F31" i="2"/>
  <c r="F32" i="2" s="1"/>
  <c r="D34" i="2"/>
  <c r="F33" i="2"/>
  <c r="F34" i="2" s="1"/>
  <c r="F13" i="1" l="1"/>
  <c r="E130" i="1"/>
  <c r="D130" i="1"/>
  <c r="E118" i="1"/>
  <c r="D118" i="1"/>
  <c r="E108" i="1"/>
  <c r="D108" i="1"/>
  <c r="E96" i="1"/>
  <c r="D96" i="1"/>
  <c r="E84" i="1"/>
  <c r="D84" i="1"/>
  <c r="C81" i="1"/>
  <c r="C80" i="1"/>
  <c r="E67" i="1"/>
  <c r="D67" i="1"/>
  <c r="E55" i="1"/>
  <c r="D55" i="1"/>
  <c r="E23" i="1"/>
  <c r="D23" i="1"/>
  <c r="F21" i="1"/>
  <c r="F20" i="1"/>
  <c r="F19" i="1"/>
  <c r="F18" i="1"/>
  <c r="F17" i="1"/>
  <c r="F16" i="1"/>
  <c r="F15" i="1"/>
  <c r="F14" i="1"/>
  <c r="E11" i="1"/>
  <c r="D11" i="1"/>
  <c r="F11" i="1" l="1"/>
  <c r="D11" i="2" s="1"/>
  <c r="F11" i="2" s="1"/>
  <c r="F108" i="1"/>
  <c r="D23" i="2" s="1"/>
  <c r="F23" i="2" s="1"/>
  <c r="F84" i="1"/>
  <c r="D19" i="2" s="1"/>
  <c r="F19" i="2" s="1"/>
  <c r="F118" i="1"/>
  <c r="D25" i="2" s="1"/>
  <c r="F25" i="2" s="1"/>
  <c r="F67" i="1"/>
  <c r="D17" i="2" s="1"/>
  <c r="F17" i="2" s="1"/>
  <c r="F55" i="1"/>
  <c r="D15" i="2" s="1"/>
  <c r="F15" i="2" s="1"/>
  <c r="F23" i="1"/>
  <c r="D13" i="2" s="1"/>
  <c r="E137" i="1"/>
  <c r="E143" i="1" s="1"/>
  <c r="F96" i="1"/>
  <c r="D21" i="2" s="1"/>
  <c r="F21" i="2" s="1"/>
  <c r="D137" i="1"/>
  <c r="F130" i="1"/>
  <c r="D27" i="2" s="1"/>
  <c r="F27" i="2" s="1"/>
  <c r="F13" i="2" l="1"/>
  <c r="F29" i="2" s="1"/>
  <c r="D29" i="2"/>
  <c r="D143" i="1"/>
  <c r="F143" i="1" s="1"/>
  <c r="F137" i="1"/>
  <c r="D38" i="2" l="1"/>
  <c r="D36" i="2"/>
  <c r="F38" i="2"/>
  <c r="F36" i="2"/>
</calcChain>
</file>

<file path=xl/sharedStrings.xml><?xml version="1.0" encoding="utf-8"?>
<sst xmlns="http://schemas.openxmlformats.org/spreadsheetml/2006/main" count="220" uniqueCount="198">
  <si>
    <t>Titre du projet :</t>
  </si>
  <si>
    <t>Date:</t>
  </si>
  <si>
    <t>N° AFS :</t>
  </si>
  <si>
    <t>Plan de financement du requérant :</t>
  </si>
  <si>
    <t>AFS demandée :</t>
  </si>
  <si>
    <t>Plan de financement total :</t>
  </si>
  <si>
    <t>Les parties grisées sont obligatoires!</t>
  </si>
  <si>
    <t>DEPENSES DU PRODUCTEUR LUXEMBOURGEOIS</t>
  </si>
  <si>
    <t>Dépenses à l'étranger + Prestations étrangères</t>
  </si>
  <si>
    <t>TOTAL
Luxembourg</t>
  </si>
  <si>
    <t>1. Droits artistiques &amp; développement</t>
  </si>
  <si>
    <t>11.</t>
  </si>
  <si>
    <t>Sujet</t>
  </si>
  <si>
    <t>12.</t>
  </si>
  <si>
    <t>Adaptations - Dialogues - Storyboard</t>
  </si>
  <si>
    <t>13.</t>
  </si>
  <si>
    <t>Droits d'auteur réalisation/showrunner</t>
  </si>
  <si>
    <t>14.</t>
  </si>
  <si>
    <t>Droits musicaux</t>
  </si>
  <si>
    <t>15.</t>
  </si>
  <si>
    <t>Droits divers</t>
  </si>
  <si>
    <t>16.</t>
  </si>
  <si>
    <t>Traductions</t>
  </si>
  <si>
    <t>17.</t>
  </si>
  <si>
    <t>Frais sur manuscrits</t>
  </si>
  <si>
    <t>18.</t>
  </si>
  <si>
    <t>Frais préliminaires et développement</t>
  </si>
  <si>
    <t>19.</t>
  </si>
  <si>
    <t>Agents littéraires et conseils</t>
  </si>
  <si>
    <t>2. Personnel</t>
  </si>
  <si>
    <t>20. Equipe animation</t>
  </si>
  <si>
    <t>201. Scénarimage / storyboard / animatique</t>
  </si>
  <si>
    <t>202. Décors (design &amp; modelisation)</t>
  </si>
  <si>
    <t>203. Personnages (design &amp; modelisation)</t>
  </si>
  <si>
    <t>204. Lay out</t>
  </si>
  <si>
    <t>205. Animation 2D &amp; 3D</t>
  </si>
  <si>
    <t>206. VFX</t>
  </si>
  <si>
    <t>207. Traçage / numérisation / compositing</t>
  </si>
  <si>
    <t>208. Gouachage / colorisation / texturing</t>
  </si>
  <si>
    <t>209. Banc-titrage / vérification / rendering / lighting</t>
  </si>
  <si>
    <t>22. Réalisation</t>
  </si>
  <si>
    <t>221. Réalisateurs techniciens</t>
  </si>
  <si>
    <t>222. Showrunners techniciens</t>
  </si>
  <si>
    <t>23. Equipe préparation et tournage</t>
  </si>
  <si>
    <t>231. Direction - Administration</t>
  </si>
  <si>
    <t>232. Régie</t>
  </si>
  <si>
    <t>233. Mise en scène techniciens</t>
  </si>
  <si>
    <t>234. Conseillers spécialisés</t>
  </si>
  <si>
    <t xml:space="preserve">235. Prises de vues  </t>
  </si>
  <si>
    <t>236. Machinerie-Electricité</t>
  </si>
  <si>
    <t>237. Son</t>
  </si>
  <si>
    <t xml:space="preserve">238. Costumes  </t>
  </si>
  <si>
    <t>239. Maquillage - Coiffure</t>
  </si>
  <si>
    <t>24. Equipe décoration</t>
  </si>
  <si>
    <t>241.Création</t>
  </si>
  <si>
    <t>242. Ameublement</t>
  </si>
  <si>
    <t xml:space="preserve">243. Accessoirisation </t>
  </si>
  <si>
    <t>244. Exécution</t>
  </si>
  <si>
    <t>25.</t>
  </si>
  <si>
    <t>Main-d'oeuvre décors</t>
  </si>
  <si>
    <t>26.</t>
  </si>
  <si>
    <t>Montage et finitions</t>
  </si>
  <si>
    <t>27.</t>
  </si>
  <si>
    <t>Personnel affecté aux effets visuels (VFX)</t>
  </si>
  <si>
    <t>28.</t>
  </si>
  <si>
    <t>Divers</t>
  </si>
  <si>
    <t>29.</t>
  </si>
  <si>
    <t>3. Equipe artistique</t>
  </si>
  <si>
    <t>31.</t>
  </si>
  <si>
    <t>Rôles principaux et seconds rôles</t>
  </si>
  <si>
    <t>32.</t>
  </si>
  <si>
    <t>Rôles secondaires</t>
  </si>
  <si>
    <t>33.</t>
  </si>
  <si>
    <t xml:space="preserve">Petits rôles </t>
  </si>
  <si>
    <t>34.</t>
  </si>
  <si>
    <t>Autres artistes interprètes à l'image</t>
  </si>
  <si>
    <t>35.</t>
  </si>
  <si>
    <t>Silhouettes, figurants, doublures</t>
  </si>
  <si>
    <t>36.</t>
  </si>
  <si>
    <t>Personnels artistique après tournage</t>
  </si>
  <si>
    <t>37.</t>
  </si>
  <si>
    <t>Personnel musique</t>
  </si>
  <si>
    <t>38.</t>
  </si>
  <si>
    <t>Diverses prestations musique</t>
  </si>
  <si>
    <t>39.</t>
  </si>
  <si>
    <t>Agents artistiques</t>
  </si>
  <si>
    <t>4. Charges Sociales</t>
  </si>
  <si>
    <t>41.</t>
  </si>
  <si>
    <t>Auteurs</t>
  </si>
  <si>
    <t>43.</t>
  </si>
  <si>
    <t>Réalisateur technicien</t>
  </si>
  <si>
    <t>44.</t>
  </si>
  <si>
    <t>Equipe technique</t>
  </si>
  <si>
    <t>45.</t>
  </si>
  <si>
    <t>Equipe artistique</t>
  </si>
  <si>
    <t>46.</t>
  </si>
  <si>
    <t>Eléments de salaires annexes</t>
  </si>
  <si>
    <t xml:space="preserve">Devis </t>
  </si>
  <si>
    <t>Titre du film :</t>
  </si>
  <si>
    <r>
      <t>N° AFS</t>
    </r>
    <r>
      <rPr>
        <sz val="9"/>
        <rFont val="Calibri"/>
        <family val="2"/>
        <scheme val="minor"/>
      </rPr>
      <t xml:space="preserve"> </t>
    </r>
    <r>
      <rPr>
        <sz val="7"/>
        <rFont val="Calibri"/>
        <family val="2"/>
        <scheme val="minor"/>
      </rPr>
      <t xml:space="preserve">(réservé FFL) </t>
    </r>
    <r>
      <rPr>
        <b/>
        <sz val="9"/>
        <rFont val="Calibri"/>
        <family val="2"/>
        <scheme val="minor"/>
      </rPr>
      <t>:</t>
    </r>
  </si>
  <si>
    <t xml:space="preserve">au Luxembourg </t>
  </si>
  <si>
    <t>à l'étranger</t>
  </si>
  <si>
    <t>TOTAL</t>
  </si>
  <si>
    <t>5. Décors-Costumes-Maquillage-Coiffure</t>
  </si>
  <si>
    <t>51.</t>
  </si>
  <si>
    <t>Studio</t>
  </si>
  <si>
    <t>52.</t>
  </si>
  <si>
    <t>Décors naturels</t>
  </si>
  <si>
    <t>53.</t>
  </si>
  <si>
    <t>Aménagements décors</t>
  </si>
  <si>
    <t>54.</t>
  </si>
  <si>
    <t>Meubles et accessoires</t>
  </si>
  <si>
    <t>55.</t>
  </si>
  <si>
    <t>Animaux</t>
  </si>
  <si>
    <t>56.</t>
  </si>
  <si>
    <t>Véhicules de jeux</t>
  </si>
  <si>
    <t>57.</t>
  </si>
  <si>
    <t>Effets spéciaux et cascades</t>
  </si>
  <si>
    <t>58.</t>
  </si>
  <si>
    <t>Costumes</t>
  </si>
  <si>
    <t>59.</t>
  </si>
  <si>
    <t>Maquillage et coiffure</t>
  </si>
  <si>
    <t>6. Transports-Défraiements-Régie</t>
  </si>
  <si>
    <t>61.</t>
  </si>
  <si>
    <t>Transport avant tournage</t>
  </si>
  <si>
    <t>62.</t>
  </si>
  <si>
    <t>Transport tournage</t>
  </si>
  <si>
    <t>63.</t>
  </si>
  <si>
    <t>Repas et logement avant tournage</t>
  </si>
  <si>
    <t>64.</t>
  </si>
  <si>
    <t>Repas et logement tournage</t>
  </si>
  <si>
    <t>65.</t>
  </si>
  <si>
    <t>Repas et logement après tournage</t>
  </si>
  <si>
    <t>66.</t>
  </si>
  <si>
    <t>Transport après tournage</t>
  </si>
  <si>
    <t>67.</t>
  </si>
  <si>
    <t>Transitaires et douanes</t>
  </si>
  <si>
    <t>68.</t>
  </si>
  <si>
    <t>Bureaux et frais afférents</t>
  </si>
  <si>
    <t>69.</t>
  </si>
  <si>
    <t>Régie et divers</t>
  </si>
  <si>
    <t>7. Moyens Techniques</t>
  </si>
  <si>
    <t>70. Matériel animation</t>
  </si>
  <si>
    <t>701.  Equipement fabrication 2D et 3D</t>
  </si>
  <si>
    <t>702. Matériel informatique</t>
  </si>
  <si>
    <t>71.</t>
  </si>
  <si>
    <t>Prises de vues</t>
  </si>
  <si>
    <t>73.</t>
  </si>
  <si>
    <t>Machinerie</t>
  </si>
  <si>
    <t>74.</t>
  </si>
  <si>
    <t>Eclairage</t>
  </si>
  <si>
    <t>75.</t>
  </si>
  <si>
    <t>Son</t>
  </si>
  <si>
    <t>76.</t>
  </si>
  <si>
    <t>Pellicules et supports</t>
  </si>
  <si>
    <t>8. Postproduction image et son</t>
  </si>
  <si>
    <t>81.</t>
  </si>
  <si>
    <t>Montage et sonorisation</t>
  </si>
  <si>
    <t>82.</t>
  </si>
  <si>
    <t>Laboratoire argentique</t>
  </si>
  <si>
    <t>83.</t>
  </si>
  <si>
    <t>Laboratoire numérique</t>
  </si>
  <si>
    <t>84.</t>
  </si>
  <si>
    <t>Effets visuels numériques</t>
  </si>
  <si>
    <t>85.</t>
  </si>
  <si>
    <t>Génériques et bandes annonces</t>
  </si>
  <si>
    <t>86.</t>
  </si>
  <si>
    <t>Eléments de livraison</t>
  </si>
  <si>
    <t>87.</t>
  </si>
  <si>
    <t>Sous-titrages et audiodescription</t>
  </si>
  <si>
    <t>88.</t>
  </si>
  <si>
    <t>Frais photographiques</t>
  </si>
  <si>
    <t>89.</t>
  </si>
  <si>
    <t>Conservations</t>
  </si>
  <si>
    <t>9. Assurances et Divers</t>
  </si>
  <si>
    <t>91.</t>
  </si>
  <si>
    <t>Assurances</t>
  </si>
  <si>
    <t>92.</t>
  </si>
  <si>
    <t>Publicité, promotion et divers</t>
  </si>
  <si>
    <t>93.</t>
  </si>
  <si>
    <t>Frais juridiques, divers et certification</t>
  </si>
  <si>
    <t>94.</t>
  </si>
  <si>
    <t>Frais financiers</t>
  </si>
  <si>
    <t>Cout de fabrication</t>
  </si>
  <si>
    <t>95.</t>
  </si>
  <si>
    <t xml:space="preserve">Frais généraux </t>
  </si>
  <si>
    <t>96.</t>
  </si>
  <si>
    <t>Emoluments Producteur</t>
  </si>
  <si>
    <t>97.</t>
  </si>
  <si>
    <t>Imprévus</t>
  </si>
  <si>
    <t>TOTAL LUXEMBOURG</t>
  </si>
  <si>
    <t xml:space="preserve"> Dépenses au Luxembourg + Prestations sous contrat luxembourgeois</t>
  </si>
  <si>
    <t>Dépenses du producteur Luxembourgeois</t>
  </si>
  <si>
    <t>Dépenses du/des coproducteur(s) étranger(s)</t>
  </si>
  <si>
    <t>Frais Généraux</t>
  </si>
  <si>
    <t>BUDGET TOTAL</t>
  </si>
  <si>
    <t>Référence:</t>
  </si>
  <si>
    <t>AIDE demandée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</si>
</sst>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€&quot;"/>
    <numFmt numFmtId="165" formatCode="#,##0\ [$€-1]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sz val="10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</cellStyleXfs>
  <cellXfs count="193">
    <xf numFmtId="0" fontId="0" fillId="0" borderId="0" xfId="0"/>
    <xf numFmtId="0" fontId="4" fillId="2" borderId="1" xfId="2" applyNumberFormat="1" applyFont="1" applyFill="1" applyBorder="1" applyAlignment="1" applyProtection="1">
      <alignment horizontal="centerContinuous" vertical="center"/>
    </xf>
    <xf numFmtId="0" fontId="5" fillId="2" borderId="1" xfId="3" applyFont="1" applyFill="1" applyBorder="1" applyAlignment="1" applyProtection="1">
      <alignment vertical="center"/>
    </xf>
    <xf numFmtId="0" fontId="5" fillId="2" borderId="1" xfId="2" applyNumberFormat="1" applyFont="1" applyFill="1" applyBorder="1" applyAlignment="1" applyProtection="1">
      <alignment horizontal="right" vertical="center"/>
    </xf>
    <xf numFmtId="0" fontId="4" fillId="0" borderId="0" xfId="2" applyNumberFormat="1" applyFont="1" applyFill="1" applyBorder="1" applyAlignment="1" applyProtection="1">
      <alignment horizontal="centerContinuous" vertical="center"/>
    </xf>
    <xf numFmtId="0" fontId="5" fillId="0" borderId="0" xfId="3" applyFont="1" applyAlignment="1" applyProtection="1">
      <alignment vertical="center"/>
    </xf>
    <xf numFmtId="0" fontId="3" fillId="2" borderId="2" xfId="2" applyFont="1" applyFill="1" applyBorder="1" applyAlignment="1" applyProtection="1">
      <alignment vertical="center"/>
    </xf>
    <xf numFmtId="0" fontId="3" fillId="2" borderId="2" xfId="2" applyNumberFormat="1" applyFont="1" applyFill="1" applyBorder="1" applyAlignment="1" applyProtection="1">
      <alignment horizontal="center" vertical="center"/>
    </xf>
    <xf numFmtId="0" fontId="4" fillId="2" borderId="0" xfId="2" applyNumberFormat="1" applyFont="1" applyFill="1" applyBorder="1" applyAlignment="1" applyProtection="1">
      <alignment horizontal="centerContinuous" vertical="center"/>
    </xf>
    <xf numFmtId="0" fontId="5" fillId="2" borderId="0" xfId="3" applyFont="1" applyFill="1" applyBorder="1" applyAlignment="1" applyProtection="1">
      <alignment vertical="center"/>
    </xf>
    <xf numFmtId="0" fontId="5" fillId="2" borderId="0" xfId="2" applyNumberFormat="1" applyFont="1" applyFill="1" applyBorder="1" applyAlignment="1" applyProtection="1">
      <alignment horizontal="right" vertical="center"/>
    </xf>
    <xf numFmtId="0" fontId="5" fillId="2" borderId="0" xfId="2" applyNumberFormat="1" applyFont="1" applyFill="1" applyBorder="1" applyAlignment="1" applyProtection="1">
      <alignment horizontal="left" vertical="center"/>
      <protection locked="0"/>
    </xf>
    <xf numFmtId="0" fontId="7" fillId="2" borderId="0" xfId="2" applyNumberFormat="1" applyFont="1" applyFill="1" applyBorder="1" applyAlignment="1" applyProtection="1">
      <alignment horizontal="right" vertical="center"/>
    </xf>
    <xf numFmtId="14" fontId="8" fillId="2" borderId="0" xfId="2" applyNumberFormat="1" applyFont="1" applyFill="1" applyBorder="1" applyAlignment="1" applyProtection="1">
      <alignment horizontal="right" vertical="center"/>
      <protection locked="0"/>
    </xf>
    <xf numFmtId="3" fontId="8" fillId="2" borderId="0" xfId="2" applyNumberFormat="1" applyFont="1" applyFill="1" applyBorder="1" applyAlignment="1" applyProtection="1">
      <alignment vertical="center"/>
    </xf>
    <xf numFmtId="0" fontId="7" fillId="2" borderId="0" xfId="3" applyFont="1" applyFill="1" applyAlignment="1" applyProtection="1">
      <alignment horizontal="right" vertical="center"/>
    </xf>
    <xf numFmtId="164" fontId="5" fillId="2" borderId="0" xfId="2" applyNumberFormat="1" applyFont="1" applyFill="1" applyBorder="1" applyAlignment="1" applyProtection="1">
      <alignment vertical="center"/>
      <protection locked="0"/>
    </xf>
    <xf numFmtId="0" fontId="8" fillId="0" borderId="0" xfId="3" applyFont="1" applyFill="1" applyBorder="1" applyAlignment="1" applyProtection="1">
      <alignment vertical="center"/>
    </xf>
    <xf numFmtId="0" fontId="8" fillId="0" borderId="0" xfId="3" applyFont="1" applyAlignment="1" applyProtection="1">
      <alignment vertical="center"/>
    </xf>
    <xf numFmtId="164" fontId="5" fillId="2" borderId="0" xfId="2" applyNumberFormat="1" applyFont="1" applyFill="1" applyBorder="1" applyAlignment="1" applyProtection="1">
      <alignment horizontal="left" vertical="center"/>
      <protection locked="0"/>
    </xf>
    <xf numFmtId="0" fontId="7" fillId="2" borderId="0" xfId="4" applyFont="1" applyFill="1" applyBorder="1" applyAlignment="1" applyProtection="1">
      <alignment horizontal="left" vertical="center"/>
    </xf>
    <xf numFmtId="164" fontId="9" fillId="2" borderId="0" xfId="2" applyNumberFormat="1" applyFont="1" applyFill="1" applyBorder="1" applyAlignment="1" applyProtection="1">
      <alignment horizontal="center" vertical="center"/>
    </xf>
    <xf numFmtId="0" fontId="8" fillId="2" borderId="0" xfId="3" applyFont="1" applyFill="1" applyAlignment="1" applyProtection="1">
      <alignment vertical="center"/>
    </xf>
    <xf numFmtId="3" fontId="8" fillId="2" borderId="0" xfId="2" applyNumberFormat="1" applyFont="1" applyFill="1" applyAlignment="1" applyProtection="1">
      <alignment vertical="center"/>
    </xf>
    <xf numFmtId="0" fontId="7" fillId="2" borderId="0" xfId="4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horizontal="left" vertical="center"/>
    </xf>
    <xf numFmtId="0" fontId="8" fillId="2" borderId="0" xfId="3" applyFont="1" applyFill="1" applyProtection="1"/>
    <xf numFmtId="0" fontId="8" fillId="2" borderId="0" xfId="3" applyFont="1" applyFill="1" applyAlignment="1" applyProtection="1">
      <alignment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3" fontId="9" fillId="0" borderId="9" xfId="3" applyNumberFormat="1" applyFont="1" applyBorder="1" applyAlignment="1" applyProtection="1">
      <alignment horizontal="center" vertical="center" wrapText="1"/>
    </xf>
    <xf numFmtId="0" fontId="8" fillId="0" borderId="0" xfId="3" applyFont="1" applyProtection="1"/>
    <xf numFmtId="0" fontId="11" fillId="4" borderId="10" xfId="3" applyFont="1" applyFill="1" applyBorder="1" applyProtection="1"/>
    <xf numFmtId="0" fontId="12" fillId="4" borderId="4" xfId="3" applyFont="1" applyFill="1" applyBorder="1" applyProtection="1"/>
    <xf numFmtId="0" fontId="12" fillId="4" borderId="4" xfId="3" applyFont="1" applyFill="1" applyBorder="1" applyAlignment="1" applyProtection="1">
      <alignment wrapText="1"/>
    </xf>
    <xf numFmtId="3" fontId="12" fillId="4" borderId="11" xfId="3" applyNumberFormat="1" applyFont="1" applyFill="1" applyBorder="1" applyProtection="1"/>
    <xf numFmtId="3" fontId="12" fillId="5" borderId="11" xfId="3" applyNumberFormat="1" applyFont="1" applyFill="1" applyBorder="1" applyProtection="1"/>
    <xf numFmtId="0" fontId="5" fillId="0" borderId="0" xfId="3" applyFont="1" applyProtection="1"/>
    <xf numFmtId="0" fontId="8" fillId="2" borderId="0" xfId="3" applyFont="1" applyFill="1" applyAlignment="1" applyProtection="1">
      <alignment horizontal="right"/>
    </xf>
    <xf numFmtId="3" fontId="8" fillId="2" borderId="12" xfId="3" applyNumberFormat="1" applyFont="1" applyFill="1" applyBorder="1" applyProtection="1"/>
    <xf numFmtId="3" fontId="8" fillId="2" borderId="13" xfId="3" applyNumberFormat="1" applyFont="1" applyFill="1" applyBorder="1" applyProtection="1"/>
    <xf numFmtId="0" fontId="8" fillId="0" borderId="14" xfId="3" applyFont="1" applyBorder="1" applyAlignment="1" applyProtection="1">
      <alignment horizontal="right"/>
    </xf>
    <xf numFmtId="0" fontId="8" fillId="0" borderId="14" xfId="3" applyFont="1" applyBorder="1" applyAlignment="1" applyProtection="1">
      <alignment wrapText="1"/>
    </xf>
    <xf numFmtId="3" fontId="8" fillId="0" borderId="13" xfId="3" applyNumberFormat="1" applyFont="1" applyBorder="1" applyProtection="1">
      <protection locked="0"/>
    </xf>
    <xf numFmtId="3" fontId="8" fillId="0" borderId="13" xfId="3" applyNumberFormat="1" applyFont="1" applyBorder="1" applyProtection="1"/>
    <xf numFmtId="0" fontId="8" fillId="0" borderId="14" xfId="3" applyFont="1" applyBorder="1" applyAlignment="1" applyProtection="1">
      <alignment horizontal="right" vertical="center"/>
    </xf>
    <xf numFmtId="0" fontId="11" fillId="4" borderId="3" xfId="3" applyFont="1" applyFill="1" applyBorder="1" applyProtection="1"/>
    <xf numFmtId="0" fontId="12" fillId="4" borderId="4" xfId="3" applyFont="1" applyFill="1" applyBorder="1" applyAlignment="1" applyProtection="1">
      <alignment horizontal="right"/>
    </xf>
    <xf numFmtId="3" fontId="12" fillId="4" borderId="10" xfId="3" applyNumberFormat="1" applyFont="1" applyFill="1" applyBorder="1" applyProtection="1"/>
    <xf numFmtId="3" fontId="12" fillId="5" borderId="10" xfId="3" applyNumberFormat="1" applyFont="1" applyFill="1" applyBorder="1" applyProtection="1"/>
    <xf numFmtId="0" fontId="7" fillId="2" borderId="0" xfId="3" applyFont="1" applyFill="1" applyBorder="1" applyProtection="1"/>
    <xf numFmtId="0" fontId="8" fillId="2" borderId="0" xfId="3" applyFont="1" applyFill="1" applyBorder="1" applyAlignment="1" applyProtection="1">
      <alignment horizontal="right"/>
    </xf>
    <xf numFmtId="0" fontId="8" fillId="2" borderId="0" xfId="3" applyFont="1" applyFill="1" applyBorder="1" applyAlignment="1" applyProtection="1">
      <alignment wrapText="1"/>
    </xf>
    <xf numFmtId="3" fontId="8" fillId="2" borderId="15" xfId="3" applyNumberFormat="1" applyFont="1" applyFill="1" applyBorder="1" applyProtection="1"/>
    <xf numFmtId="0" fontId="8" fillId="0" borderId="17" xfId="2" applyFont="1" applyFill="1" applyBorder="1" applyAlignment="1" applyProtection="1">
      <alignment horizontal="left"/>
    </xf>
    <xf numFmtId="0" fontId="8" fillId="0" borderId="14" xfId="3" applyFont="1" applyBorder="1" applyAlignment="1" applyProtection="1"/>
    <xf numFmtId="0" fontId="8" fillId="0" borderId="14" xfId="3" quotePrefix="1" applyFont="1" applyBorder="1" applyAlignment="1" applyProtection="1">
      <alignment horizontal="right"/>
    </xf>
    <xf numFmtId="0" fontId="12" fillId="4" borderId="4" xfId="3" applyFont="1" applyFill="1" applyBorder="1" applyAlignment="1" applyProtection="1">
      <alignment horizontal="right" wrapText="1"/>
    </xf>
    <xf numFmtId="3" fontId="8" fillId="2" borderId="22" xfId="3" applyNumberFormat="1" applyFont="1" applyFill="1" applyBorder="1" applyProtection="1"/>
    <xf numFmtId="0" fontId="8" fillId="0" borderId="16" xfId="3" quotePrefix="1" applyFont="1" applyBorder="1" applyAlignment="1" applyProtection="1">
      <alignment horizontal="right"/>
    </xf>
    <xf numFmtId="0" fontId="8" fillId="0" borderId="23" xfId="3" quotePrefix="1" applyFont="1" applyBorder="1" applyAlignment="1" applyProtection="1">
      <alignment horizontal="right"/>
    </xf>
    <xf numFmtId="3" fontId="8" fillId="2" borderId="24" xfId="3" applyNumberFormat="1" applyFont="1" applyFill="1" applyBorder="1" applyProtection="1"/>
    <xf numFmtId="0" fontId="8" fillId="2" borderId="1" xfId="3" applyFont="1" applyFill="1" applyBorder="1" applyProtection="1"/>
    <xf numFmtId="0" fontId="8" fillId="2" borderId="25" xfId="3" quotePrefix="1" applyFont="1" applyFill="1" applyBorder="1" applyAlignment="1" applyProtection="1">
      <alignment horizontal="right"/>
    </xf>
    <xf numFmtId="0" fontId="8" fillId="2" borderId="25" xfId="3" applyFont="1" applyFill="1" applyBorder="1" applyAlignment="1" applyProtection="1"/>
    <xf numFmtId="3" fontId="8" fillId="2" borderId="26" xfId="3" applyNumberFormat="1" applyFont="1" applyFill="1" applyBorder="1" applyProtection="1"/>
    <xf numFmtId="0" fontId="8" fillId="0" borderId="0" xfId="3" applyFont="1" applyBorder="1" applyAlignment="1" applyProtection="1">
      <alignment horizontal="right"/>
    </xf>
    <xf numFmtId="0" fontId="8" fillId="0" borderId="0" xfId="3" applyFont="1" applyBorder="1" applyAlignment="1" applyProtection="1">
      <alignment wrapText="1"/>
    </xf>
    <xf numFmtId="3" fontId="8" fillId="0" borderId="0" xfId="3" applyNumberFormat="1" applyFont="1" applyBorder="1" applyProtection="1"/>
    <xf numFmtId="3" fontId="8" fillId="0" borderId="27" xfId="3" applyNumberFormat="1" applyFont="1" applyBorder="1" applyProtection="1"/>
    <xf numFmtId="0" fontId="3" fillId="0" borderId="1" xfId="2" applyNumberFormat="1" applyFont="1" applyBorder="1" applyAlignment="1" applyProtection="1">
      <alignment horizontal="centerContinuous" vertical="center"/>
    </xf>
    <xf numFmtId="0" fontId="4" fillId="0" borderId="1" xfId="2" applyNumberFormat="1" applyFont="1" applyBorder="1" applyAlignment="1" applyProtection="1">
      <alignment horizontal="centerContinuous" vertical="center"/>
    </xf>
    <xf numFmtId="0" fontId="4" fillId="0" borderId="28" xfId="2" applyNumberFormat="1" applyFont="1" applyBorder="1" applyAlignment="1" applyProtection="1">
      <alignment horizontal="centerContinuous" vertical="center"/>
    </xf>
    <xf numFmtId="0" fontId="4" fillId="0" borderId="0" xfId="2" applyNumberFormat="1" applyFont="1" applyBorder="1" applyAlignment="1" applyProtection="1">
      <alignment horizontal="centerContinuous" vertical="center"/>
    </xf>
    <xf numFmtId="0" fontId="3" fillId="0" borderId="0" xfId="2" applyFont="1" applyBorder="1" applyAlignment="1" applyProtection="1">
      <alignment horizontal="centerContinuous" vertical="center"/>
    </xf>
    <xf numFmtId="0" fontId="4" fillId="0" borderId="0" xfId="2" applyFont="1" applyBorder="1" applyAlignment="1" applyProtection="1">
      <alignment horizontal="centerContinuous" vertical="center"/>
    </xf>
    <xf numFmtId="0" fontId="8" fillId="0" borderId="27" xfId="2" applyNumberFormat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center" vertical="center"/>
    </xf>
    <xf numFmtId="3" fontId="8" fillId="0" borderId="0" xfId="2" applyNumberFormat="1" applyFont="1" applyBorder="1" applyAlignment="1" applyProtection="1">
      <alignment vertical="center"/>
    </xf>
    <xf numFmtId="3" fontId="8" fillId="0" borderId="27" xfId="2" applyNumberFormat="1" applyFont="1" applyBorder="1" applyAlignment="1" applyProtection="1">
      <alignment vertical="center"/>
    </xf>
    <xf numFmtId="0" fontId="7" fillId="0" borderId="0" xfId="4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0" xfId="3" applyFont="1" applyAlignment="1" applyProtection="1">
      <alignment wrapText="1"/>
    </xf>
    <xf numFmtId="3" fontId="7" fillId="0" borderId="11" xfId="3" applyNumberFormat="1" applyFont="1" applyBorder="1" applyAlignment="1" applyProtection="1">
      <alignment horizontal="center" vertical="center" wrapText="1"/>
    </xf>
    <xf numFmtId="0" fontId="11" fillId="4" borderId="3" xfId="3" applyFont="1" applyFill="1" applyBorder="1" applyAlignment="1" applyProtection="1">
      <alignment horizontal="left"/>
    </xf>
    <xf numFmtId="0" fontId="8" fillId="0" borderId="14" xfId="3" quotePrefix="1" applyFont="1" applyBorder="1" applyAlignment="1" applyProtection="1"/>
    <xf numFmtId="0" fontId="8" fillId="2" borderId="25" xfId="3" applyFont="1" applyFill="1" applyBorder="1" applyAlignment="1" applyProtection="1">
      <alignment horizontal="right"/>
    </xf>
    <xf numFmtId="0" fontId="8" fillId="2" borderId="25" xfId="3" quotePrefix="1" applyFont="1" applyFill="1" applyBorder="1" applyAlignment="1" applyProtection="1">
      <alignment horizontal="left" wrapText="1"/>
    </xf>
    <xf numFmtId="0" fontId="11" fillId="5" borderId="3" xfId="3" applyFont="1" applyFill="1" applyBorder="1" applyProtection="1"/>
    <xf numFmtId="0" fontId="11" fillId="5" borderId="4" xfId="3" applyFont="1" applyFill="1" applyBorder="1" applyAlignment="1" applyProtection="1">
      <alignment horizontal="right"/>
    </xf>
    <xf numFmtId="0" fontId="12" fillId="5" borderId="4" xfId="3" applyFont="1" applyFill="1" applyBorder="1" applyAlignment="1" applyProtection="1">
      <alignment wrapText="1"/>
    </xf>
    <xf numFmtId="3" fontId="8" fillId="0" borderId="0" xfId="3" applyNumberFormat="1" applyFont="1" applyProtection="1"/>
    <xf numFmtId="3" fontId="8" fillId="2" borderId="30" xfId="3" applyNumberFormat="1" applyFont="1" applyFill="1" applyBorder="1" applyProtection="1"/>
    <xf numFmtId="0" fontId="11" fillId="5" borderId="31" xfId="3" applyFont="1" applyFill="1" applyBorder="1" applyProtection="1"/>
    <xf numFmtId="0" fontId="11" fillId="5" borderId="32" xfId="3" applyFont="1" applyFill="1" applyBorder="1" applyProtection="1"/>
    <xf numFmtId="0" fontId="12" fillId="5" borderId="33" xfId="3" applyFont="1" applyFill="1" applyBorder="1" applyAlignment="1" applyProtection="1">
      <alignment wrapText="1"/>
    </xf>
    <xf numFmtId="3" fontId="12" fillId="5" borderId="8" xfId="3" applyNumberFormat="1" applyFont="1" applyFill="1" applyBorder="1" applyProtection="1"/>
    <xf numFmtId="3" fontId="12" fillId="5" borderId="9" xfId="3" applyNumberFormat="1" applyFont="1" applyFill="1" applyBorder="1" applyProtection="1"/>
    <xf numFmtId="0" fontId="12" fillId="0" borderId="0" xfId="3" applyFont="1" applyProtection="1"/>
    <xf numFmtId="0" fontId="12" fillId="0" borderId="0" xfId="3" applyFont="1" applyAlignment="1" applyProtection="1">
      <alignment wrapText="1"/>
    </xf>
    <xf numFmtId="3" fontId="12" fillId="0" borderId="0" xfId="3" applyNumberFormat="1" applyFont="1" applyProtection="1"/>
    <xf numFmtId="0" fontId="14" fillId="0" borderId="0" xfId="3" applyFont="1" applyProtection="1"/>
    <xf numFmtId="0" fontId="15" fillId="0" borderId="0" xfId="3" applyFont="1" applyAlignment="1" applyProtection="1">
      <alignment wrapText="1"/>
    </xf>
    <xf numFmtId="3" fontId="14" fillId="0" borderId="0" xfId="3" applyNumberFormat="1" applyFont="1" applyProtection="1"/>
    <xf numFmtId="0" fontId="14" fillId="0" borderId="0" xfId="3" applyFont="1" applyAlignment="1" applyProtection="1">
      <alignment wrapText="1"/>
    </xf>
    <xf numFmtId="0" fontId="5" fillId="0" borderId="0" xfId="3" applyFont="1" applyAlignment="1" applyProtection="1">
      <alignment wrapText="1"/>
    </xf>
    <xf numFmtId="3" fontId="5" fillId="0" borderId="0" xfId="3" applyNumberFormat="1" applyFont="1" applyProtection="1"/>
    <xf numFmtId="0" fontId="8" fillId="0" borderId="14" xfId="3" applyFont="1" applyFill="1" applyBorder="1" applyAlignment="1" applyProtection="1"/>
    <xf numFmtId="0" fontId="11" fillId="0" borderId="0" xfId="3" applyFont="1" applyFill="1" applyBorder="1" applyProtection="1"/>
    <xf numFmtId="0" fontId="12" fillId="0" borderId="0" xfId="3" applyFont="1" applyFill="1" applyBorder="1" applyAlignment="1" applyProtection="1">
      <alignment wrapText="1"/>
    </xf>
    <xf numFmtId="3" fontId="12" fillId="0" borderId="0" xfId="3" applyNumberFormat="1" applyFont="1" applyFill="1" applyProtection="1"/>
    <xf numFmtId="3" fontId="12" fillId="0" borderId="0" xfId="3" applyNumberFormat="1" applyFont="1" applyFill="1" applyBorder="1" applyProtection="1"/>
    <xf numFmtId="14" fontId="8" fillId="2" borderId="0" xfId="2" applyNumberFormat="1" applyFont="1" applyFill="1" applyBorder="1" applyAlignment="1" applyProtection="1">
      <alignment horizontal="right" vertical="center"/>
    </xf>
    <xf numFmtId="164" fontId="5" fillId="2" borderId="0" xfId="2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2" borderId="0" xfId="0" applyFont="1" applyFill="1" applyProtection="1"/>
    <xf numFmtId="3" fontId="7" fillId="0" borderId="10" xfId="3" applyNumberFormat="1" applyFont="1" applyBorder="1" applyAlignment="1" applyProtection="1">
      <alignment horizontal="center" vertical="center" wrapText="1"/>
    </xf>
    <xf numFmtId="3" fontId="12" fillId="4" borderId="29" xfId="3" applyNumberFormat="1" applyFont="1" applyFill="1" applyBorder="1" applyAlignment="1" applyProtection="1">
      <alignment vertical="center" wrapText="1"/>
    </xf>
    <xf numFmtId="3" fontId="12" fillId="4" borderId="29" xfId="3" applyNumberFormat="1" applyFont="1" applyFill="1" applyBorder="1" applyAlignment="1" applyProtection="1">
      <alignment vertical="center" wrapText="1"/>
      <protection locked="0"/>
    </xf>
    <xf numFmtId="3" fontId="12" fillId="4" borderId="10" xfId="3" applyNumberFormat="1" applyFont="1" applyFill="1" applyBorder="1" applyAlignment="1" applyProtection="1">
      <alignment vertical="center" wrapText="1"/>
    </xf>
    <xf numFmtId="3" fontId="8" fillId="2" borderId="0" xfId="3" applyNumberFormat="1" applyFont="1" applyFill="1" applyAlignment="1" applyProtection="1">
      <alignment vertical="center" wrapText="1"/>
    </xf>
    <xf numFmtId="3" fontId="8" fillId="2" borderId="0" xfId="3" applyNumberFormat="1" applyFont="1" applyFill="1" applyBorder="1" applyAlignment="1" applyProtection="1">
      <alignment vertical="center" wrapText="1"/>
    </xf>
    <xf numFmtId="3" fontId="12" fillId="4" borderId="29" xfId="3" applyNumberFormat="1" applyFont="1" applyFill="1" applyBorder="1" applyAlignment="1" applyProtection="1">
      <alignment horizontal="right" vertical="center" wrapText="1"/>
    </xf>
    <xf numFmtId="3" fontId="12" fillId="4" borderId="29" xfId="3" applyNumberFormat="1" applyFont="1" applyFill="1" applyBorder="1" applyAlignment="1" applyProtection="1">
      <alignment horizontal="right" vertical="center" wrapText="1"/>
      <protection locked="0"/>
    </xf>
    <xf numFmtId="3" fontId="5" fillId="2" borderId="0" xfId="0" applyNumberFormat="1" applyFont="1" applyFill="1" applyAlignment="1" applyProtection="1">
      <alignment vertical="center"/>
    </xf>
    <xf numFmtId="3" fontId="12" fillId="4" borderId="34" xfId="3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Protection="1"/>
    <xf numFmtId="0" fontId="8" fillId="2" borderId="14" xfId="3" quotePrefix="1" applyFont="1" applyFill="1" applyBorder="1" applyAlignment="1" applyProtection="1">
      <alignment horizontal="right"/>
    </xf>
    <xf numFmtId="0" fontId="8" fillId="2" borderId="14" xfId="3" applyFont="1" applyFill="1" applyBorder="1" applyAlignment="1" applyProtection="1"/>
    <xf numFmtId="3" fontId="8" fillId="2" borderId="36" xfId="3" applyNumberFormat="1" applyFont="1" applyFill="1" applyBorder="1" applyAlignment="1" applyProtection="1"/>
    <xf numFmtId="164" fontId="8" fillId="2" borderId="37" xfId="3" applyNumberFormat="1" applyFont="1" applyFill="1" applyBorder="1" applyAlignment="1" applyProtection="1"/>
    <xf numFmtId="164" fontId="8" fillId="2" borderId="37" xfId="3" applyNumberFormat="1" applyFont="1" applyFill="1" applyBorder="1" applyAlignment="1" applyProtection="1">
      <protection locked="0"/>
    </xf>
    <xf numFmtId="164" fontId="8" fillId="2" borderId="36" xfId="3" applyNumberFormat="1" applyFont="1" applyFill="1" applyBorder="1" applyAlignment="1" applyProtection="1"/>
    <xf numFmtId="9" fontId="10" fillId="2" borderId="37" xfId="1" applyFont="1" applyFill="1" applyBorder="1" applyAlignment="1" applyProtection="1">
      <alignment horizontal="right" indent="1"/>
    </xf>
    <xf numFmtId="3" fontId="8" fillId="2" borderId="37" xfId="3" applyNumberFormat="1" applyFont="1" applyFill="1" applyBorder="1" applyAlignment="1" applyProtection="1"/>
    <xf numFmtId="164" fontId="8" fillId="2" borderId="38" xfId="3" applyNumberFormat="1" applyFont="1" applyFill="1" applyBorder="1" applyAlignment="1" applyProtection="1"/>
    <xf numFmtId="0" fontId="8" fillId="2" borderId="0" xfId="3" quotePrefix="1" applyFont="1" applyFill="1" applyBorder="1" applyAlignment="1" applyProtection="1">
      <alignment horizontal="right"/>
    </xf>
    <xf numFmtId="0" fontId="8" fillId="2" borderId="0" xfId="3" applyFont="1" applyFill="1" applyBorder="1" applyAlignment="1" applyProtection="1"/>
    <xf numFmtId="3" fontId="8" fillId="2" borderId="0" xfId="3" applyNumberFormat="1" applyFont="1" applyFill="1" applyBorder="1" applyAlignment="1" applyProtection="1"/>
    <xf numFmtId="0" fontId="10" fillId="2" borderId="37" xfId="1" applyNumberFormat="1" applyFont="1" applyFill="1" applyBorder="1" applyAlignment="1" applyProtection="1">
      <alignment horizontal="right" indent="1"/>
    </xf>
    <xf numFmtId="3" fontId="8" fillId="2" borderId="39" xfId="3" applyNumberFormat="1" applyFont="1" applyFill="1" applyBorder="1" applyAlignment="1" applyProtection="1"/>
    <xf numFmtId="3" fontId="11" fillId="4" borderId="34" xfId="3" applyNumberFormat="1" applyFont="1" applyFill="1" applyBorder="1" applyAlignment="1" applyProtection="1">
      <alignment vertical="center" wrapText="1"/>
    </xf>
    <xf numFmtId="3" fontId="5" fillId="0" borderId="0" xfId="0" applyNumberFormat="1" applyFont="1" applyFill="1" applyProtection="1"/>
    <xf numFmtId="0" fontId="5" fillId="0" borderId="0" xfId="0" applyFont="1" applyFill="1" applyProtection="1"/>
    <xf numFmtId="0" fontId="5" fillId="0" borderId="0" xfId="3" applyFont="1" applyFill="1" applyProtection="1"/>
    <xf numFmtId="0" fontId="16" fillId="0" borderId="0" xfId="3" applyFont="1" applyProtection="1"/>
    <xf numFmtId="0" fontId="16" fillId="0" borderId="0" xfId="3" applyFont="1" applyAlignment="1" applyProtection="1">
      <alignment horizontal="right"/>
    </xf>
    <xf numFmtId="0" fontId="16" fillId="0" borderId="0" xfId="3" applyFont="1" applyAlignment="1" applyProtection="1">
      <alignment horizontal="right" vertical="top"/>
    </xf>
    <xf numFmtId="0" fontId="16" fillId="0" borderId="0" xfId="3" applyFont="1" applyAlignment="1" applyProtection="1">
      <alignment vertical="top"/>
    </xf>
    <xf numFmtId="10" fontId="10" fillId="2" borderId="37" xfId="1" applyNumberFormat="1" applyFont="1" applyFill="1" applyBorder="1" applyAlignment="1" applyProtection="1">
      <alignment horizontal="right" indent="1"/>
    </xf>
    <xf numFmtId="3" fontId="14" fillId="0" borderId="0" xfId="3" applyNumberFormat="1" applyFont="1" applyBorder="1" applyProtection="1"/>
    <xf numFmtId="0" fontId="5" fillId="0" borderId="0" xfId="3" applyFont="1" applyBorder="1" applyProtection="1"/>
    <xf numFmtId="0" fontId="9" fillId="0" borderId="0" xfId="3" applyFont="1" applyBorder="1" applyAlignment="1" applyProtection="1">
      <alignment horizontal="right" wrapText="1"/>
    </xf>
    <xf numFmtId="0" fontId="5" fillId="0" borderId="0" xfId="3" applyFont="1" applyBorder="1" applyAlignment="1" applyProtection="1">
      <alignment wrapText="1"/>
    </xf>
    <xf numFmtId="3" fontId="5" fillId="0" borderId="0" xfId="3" applyNumberFormat="1" applyFont="1" applyBorder="1" applyProtection="1"/>
    <xf numFmtId="0" fontId="9" fillId="0" borderId="0" xfId="3" applyFont="1" applyBorder="1" applyAlignment="1" applyProtection="1">
      <alignment horizontal="center" vertical="center"/>
    </xf>
    <xf numFmtId="165" fontId="5" fillId="0" borderId="0" xfId="3" applyNumberFormat="1" applyFont="1" applyBorder="1" applyAlignment="1" applyProtection="1">
      <alignment horizontal="center" vertical="center"/>
    </xf>
    <xf numFmtId="10" fontId="5" fillId="0" borderId="0" xfId="3" applyNumberFormat="1" applyFont="1" applyBorder="1" applyAlignment="1" applyProtection="1">
      <alignment horizontal="center"/>
    </xf>
    <xf numFmtId="3" fontId="8" fillId="2" borderId="0" xfId="3" applyNumberFormat="1" applyFont="1" applyFill="1" applyBorder="1" applyProtection="1"/>
    <xf numFmtId="0" fontId="12" fillId="4" borderId="1" xfId="3" applyFont="1" applyFill="1" applyBorder="1" applyAlignment="1" applyProtection="1">
      <alignment horizontal="right"/>
    </xf>
    <xf numFmtId="0" fontId="12" fillId="4" borderId="1" xfId="3" applyFont="1" applyFill="1" applyBorder="1" applyAlignment="1" applyProtection="1">
      <alignment wrapText="1"/>
    </xf>
    <xf numFmtId="0" fontId="8" fillId="2" borderId="14" xfId="3" applyFont="1" applyFill="1" applyBorder="1" applyAlignment="1" applyProtection="1">
      <alignment wrapText="1"/>
    </xf>
    <xf numFmtId="0" fontId="8" fillId="2" borderId="14" xfId="3" applyFont="1" applyFill="1" applyBorder="1" applyAlignment="1" applyProtection="1">
      <alignment horizontal="right"/>
    </xf>
    <xf numFmtId="3" fontId="8" fillId="2" borderId="14" xfId="3" applyNumberFormat="1" applyFont="1" applyFill="1" applyBorder="1" applyProtection="1"/>
    <xf numFmtId="3" fontId="7" fillId="0" borderId="4" xfId="3" applyNumberFormat="1" applyFont="1" applyBorder="1" applyAlignment="1" applyProtection="1">
      <alignment horizontal="center" vertical="center" wrapText="1"/>
    </xf>
    <xf numFmtId="3" fontId="7" fillId="0" borderId="29" xfId="3" applyNumberFormat="1" applyFont="1" applyBorder="1" applyAlignment="1" applyProtection="1">
      <alignment horizontal="center" vertical="center" wrapText="1"/>
    </xf>
    <xf numFmtId="0" fontId="8" fillId="0" borderId="20" xfId="3" quotePrefix="1" applyFont="1" applyBorder="1" applyAlignment="1" applyProtection="1">
      <alignment horizontal="center" vertical="center" wrapText="1"/>
    </xf>
    <xf numFmtId="0" fontId="8" fillId="0" borderId="21" xfId="3" quotePrefix="1" applyFont="1" applyBorder="1" applyAlignment="1" applyProtection="1">
      <alignment horizontal="center" vertical="center" wrapText="1"/>
    </xf>
    <xf numFmtId="0" fontId="7" fillId="0" borderId="0" xfId="4" applyFont="1" applyBorder="1" applyAlignment="1" applyProtection="1">
      <alignment horizontal="left" vertical="center"/>
    </xf>
    <xf numFmtId="0" fontId="3" fillId="0" borderId="1" xfId="2" applyFont="1" applyBorder="1" applyAlignment="1" applyProtection="1">
      <alignment horizontal="left" vertical="center"/>
    </xf>
    <xf numFmtId="0" fontId="7" fillId="2" borderId="0" xfId="4" applyFont="1" applyFill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3" fontId="7" fillId="0" borderId="5" xfId="3" applyNumberFormat="1" applyFont="1" applyBorder="1" applyAlignment="1" applyProtection="1">
      <alignment horizontal="center" vertical="center" wrapText="1"/>
    </xf>
    <xf numFmtId="3" fontId="7" fillId="0" borderId="2" xfId="3" applyNumberFormat="1" applyFont="1" applyBorder="1" applyAlignment="1" applyProtection="1">
      <alignment horizontal="center" vertical="center" wrapText="1"/>
    </xf>
    <xf numFmtId="3" fontId="7" fillId="0" borderId="6" xfId="3" applyNumberFormat="1" applyFont="1" applyBorder="1" applyAlignment="1" applyProtection="1">
      <alignment horizontal="center" vertical="center" wrapText="1"/>
    </xf>
    <xf numFmtId="0" fontId="8" fillId="0" borderId="16" xfId="3" quotePrefix="1" applyFont="1" applyBorder="1" applyAlignment="1" applyProtection="1">
      <alignment horizontal="center" vertical="center" wrapText="1"/>
    </xf>
    <xf numFmtId="0" fontId="8" fillId="0" borderId="18" xfId="3" quotePrefix="1" applyFont="1" applyBorder="1" applyAlignment="1" applyProtection="1">
      <alignment horizontal="center" vertical="center" wrapText="1"/>
    </xf>
    <xf numFmtId="0" fontId="8" fillId="0" borderId="19" xfId="3" quotePrefix="1" applyFont="1" applyBorder="1" applyAlignment="1" applyProtection="1">
      <alignment horizontal="center" vertical="center" wrapText="1"/>
    </xf>
    <xf numFmtId="0" fontId="8" fillId="0" borderId="20" xfId="3" quotePrefix="1" applyFont="1" applyBorder="1" applyAlignment="1" applyProtection="1">
      <alignment horizontal="center" vertical="center"/>
    </xf>
    <xf numFmtId="0" fontId="8" fillId="0" borderId="21" xfId="3" quotePrefix="1" applyFont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horizontal="center" vertical="center" wrapText="1"/>
    </xf>
    <xf numFmtId="0" fontId="11" fillId="4" borderId="3" xfId="3" applyFont="1" applyFill="1" applyBorder="1" applyAlignment="1" applyProtection="1">
      <alignment horizontal="left"/>
    </xf>
    <xf numFmtId="0" fontId="5" fillId="0" borderId="4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2" borderId="0" xfId="2" applyNumberFormat="1" applyFont="1" applyFill="1" applyBorder="1" applyAlignment="1" applyProtection="1">
      <alignment horizontal="left" vertical="center"/>
    </xf>
    <xf numFmtId="0" fontId="0" fillId="2" borderId="0" xfId="0" applyNumberFormat="1" applyFill="1" applyAlignment="1" applyProtection="1">
      <alignment horizontal="left" vertical="center"/>
    </xf>
    <xf numFmtId="164" fontId="5" fillId="2" borderId="0" xfId="2" applyNumberFormat="1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11" fillId="4" borderId="31" xfId="3" applyFont="1" applyFill="1" applyBorder="1" applyAlignment="1" applyProtection="1">
      <alignment horizontal="left"/>
    </xf>
    <xf numFmtId="0" fontId="11" fillId="4" borderId="32" xfId="3" applyFont="1" applyFill="1" applyBorder="1" applyAlignment="1" applyProtection="1">
      <alignment horizontal="left"/>
    </xf>
    <xf numFmtId="0" fontId="11" fillId="4" borderId="35" xfId="3" applyFont="1" applyFill="1" applyBorder="1" applyAlignment="1" applyProtection="1">
      <alignment horizontal="left"/>
    </xf>
  </cellXfs>
  <cellStyles count="5">
    <cellStyle name="Normal" xfId="0" builtinId="0"/>
    <cellStyle name="Normal 2" xfId="4" xr:uid="{00000000-0005-0000-0000-000001000000}"/>
    <cellStyle name="Normal_Devis" xfId="3" xr:uid="{00000000-0005-0000-0000-000002000000}"/>
    <cellStyle name="Normal_FICHE_01" xfId="2" xr:uid="{00000000-0005-0000-0000-000003000000}"/>
    <cellStyle name="Percent" xfId="1" builtinId="5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7"/>
  <sheetViews>
    <sheetView tabSelected="1" view="pageLayout" zoomScaleNormal="100" workbookViewId="0">
      <selection activeCell="C5" sqref="C5"/>
    </sheetView>
  </sheetViews>
  <sheetFormatPr defaultColWidth="11.42578125" defaultRowHeight="15.75" x14ac:dyDescent="0.25"/>
  <cols>
    <col min="1" max="1" width="4.7109375" style="37" customWidth="1"/>
    <col min="2" max="2" width="11.28515625" style="37" customWidth="1"/>
    <col min="3" max="3" width="46.28515625" style="106" customWidth="1"/>
    <col min="4" max="5" width="13.7109375" style="107" customWidth="1"/>
    <col min="6" max="6" width="13.7109375" style="104" customWidth="1"/>
    <col min="7" max="7" width="9.5703125" style="37" bestFit="1" customWidth="1"/>
    <col min="8" max="16384" width="11.42578125" style="37"/>
  </cols>
  <sheetData>
    <row r="1" spans="1:6" s="5" customFormat="1" ht="9.6" customHeight="1" x14ac:dyDescent="0.25">
      <c r="A1" s="170"/>
      <c r="B1" s="170"/>
      <c r="C1" s="170"/>
      <c r="D1" s="1"/>
      <c r="E1" s="2"/>
      <c r="F1" s="3"/>
    </row>
    <row r="2" spans="1:6" s="5" customFormat="1" ht="17.25" x14ac:dyDescent="0.25">
      <c r="A2" s="6"/>
      <c r="B2" s="6"/>
      <c r="C2" s="7"/>
      <c r="D2" s="8"/>
      <c r="E2" s="9"/>
      <c r="F2" s="10"/>
    </row>
    <row r="3" spans="1:6" s="5" customFormat="1" ht="12.75" customHeight="1" x14ac:dyDescent="0.25">
      <c r="A3" s="171" t="s">
        <v>0</v>
      </c>
      <c r="B3" s="171"/>
      <c r="C3" s="11"/>
      <c r="D3" s="8"/>
      <c r="E3" s="12" t="s">
        <v>1</v>
      </c>
      <c r="F3" s="13"/>
    </row>
    <row r="4" spans="1:6" s="18" customFormat="1" ht="12.75" x14ac:dyDescent="0.25">
      <c r="A4" s="171" t="s">
        <v>196</v>
      </c>
      <c r="B4" s="171"/>
      <c r="C4" s="11"/>
      <c r="D4" s="14"/>
      <c r="E4" s="15" t="s">
        <v>3</v>
      </c>
      <c r="F4" s="16">
        <v>0</v>
      </c>
    </row>
    <row r="5" spans="1:6" s="18" customFormat="1" ht="12.75" x14ac:dyDescent="0.25">
      <c r="A5" s="171" t="s">
        <v>197</v>
      </c>
      <c r="B5" s="171"/>
      <c r="C5" s="19"/>
      <c r="E5" s="15" t="s">
        <v>5</v>
      </c>
      <c r="F5" s="16">
        <v>0</v>
      </c>
    </row>
    <row r="6" spans="1:6" s="18" customFormat="1" ht="12.2" customHeight="1" x14ac:dyDescent="0.25">
      <c r="A6" s="20"/>
      <c r="B6" s="20"/>
      <c r="C6" s="21"/>
      <c r="D6" s="22"/>
      <c r="E6" s="22"/>
      <c r="F6" s="23"/>
    </row>
    <row r="7" spans="1:6" s="18" customFormat="1" ht="12.2" customHeight="1" x14ac:dyDescent="0.25">
      <c r="A7" s="172" t="s">
        <v>6</v>
      </c>
      <c r="B7" s="173"/>
      <c r="C7" s="173"/>
      <c r="D7" s="173"/>
      <c r="E7" s="173"/>
      <c r="F7" s="173"/>
    </row>
    <row r="8" spans="1:6" s="18" customFormat="1" ht="12.2" customHeight="1" x14ac:dyDescent="0.25">
      <c r="A8" s="20"/>
      <c r="B8" s="20"/>
      <c r="C8" s="21"/>
      <c r="D8" s="22"/>
      <c r="E8" s="22"/>
      <c r="F8" s="23"/>
    </row>
    <row r="9" spans="1:6" s="18" customFormat="1" ht="11.85" customHeight="1" thickBot="1" x14ac:dyDescent="0.3">
      <c r="A9" s="24"/>
      <c r="B9" s="25"/>
      <c r="C9" s="25"/>
      <c r="D9" s="174" t="s">
        <v>7</v>
      </c>
      <c r="E9" s="175"/>
      <c r="F9" s="176"/>
    </row>
    <row r="10" spans="1:6" s="31" customFormat="1" ht="75.599999999999994" customHeight="1" thickBot="1" x14ac:dyDescent="0.25">
      <c r="A10" s="26"/>
      <c r="B10" s="26"/>
      <c r="C10" s="27"/>
      <c r="D10" s="28" t="s">
        <v>191</v>
      </c>
      <c r="E10" s="29" t="s">
        <v>8</v>
      </c>
      <c r="F10" s="30" t="s">
        <v>9</v>
      </c>
    </row>
    <row r="11" spans="1:6" ht="15" x14ac:dyDescent="0.25">
      <c r="A11" s="32" t="s">
        <v>10</v>
      </c>
      <c r="B11" s="33"/>
      <c r="C11" s="34"/>
      <c r="D11" s="35">
        <f>SUM(D13:D21)</f>
        <v>0</v>
      </c>
      <c r="E11" s="35">
        <f>SUM(E13:E21)</f>
        <v>0</v>
      </c>
      <c r="F11" s="36">
        <f>SUM(D11,E11)</f>
        <v>0</v>
      </c>
    </row>
    <row r="12" spans="1:6" s="31" customFormat="1" ht="12" x14ac:dyDescent="0.2">
      <c r="A12" s="26"/>
      <c r="B12" s="38"/>
      <c r="C12" s="27"/>
      <c r="D12" s="39"/>
      <c r="E12" s="39"/>
      <c r="F12" s="40"/>
    </row>
    <row r="13" spans="1:6" s="31" customFormat="1" ht="12.75" customHeight="1" x14ac:dyDescent="0.2">
      <c r="A13" s="26"/>
      <c r="B13" s="41" t="s">
        <v>11</v>
      </c>
      <c r="C13" s="42" t="s">
        <v>12</v>
      </c>
      <c r="D13" s="43"/>
      <c r="E13" s="43"/>
      <c r="F13" s="44">
        <f t="shared" ref="F13:F21" si="0">SUM(D13,E13)</f>
        <v>0</v>
      </c>
    </row>
    <row r="14" spans="1:6" s="31" customFormat="1" ht="12.2" customHeight="1" x14ac:dyDescent="0.2">
      <c r="A14" s="26"/>
      <c r="B14" s="41" t="s">
        <v>13</v>
      </c>
      <c r="C14" s="42" t="s">
        <v>14</v>
      </c>
      <c r="D14" s="43"/>
      <c r="E14" s="43"/>
      <c r="F14" s="44">
        <f t="shared" si="0"/>
        <v>0</v>
      </c>
    </row>
    <row r="15" spans="1:6" s="31" customFormat="1" ht="12.2" customHeight="1" x14ac:dyDescent="0.2">
      <c r="A15" s="26"/>
      <c r="B15" s="41" t="s">
        <v>15</v>
      </c>
      <c r="C15" s="42" t="s">
        <v>16</v>
      </c>
      <c r="D15" s="43"/>
      <c r="E15" s="43"/>
      <c r="F15" s="44">
        <f t="shared" si="0"/>
        <v>0</v>
      </c>
    </row>
    <row r="16" spans="1:6" s="31" customFormat="1" ht="12.2" customHeight="1" x14ac:dyDescent="0.2">
      <c r="A16" s="26"/>
      <c r="B16" s="41" t="s">
        <v>17</v>
      </c>
      <c r="C16" s="42" t="s">
        <v>18</v>
      </c>
      <c r="D16" s="43"/>
      <c r="E16" s="43"/>
      <c r="F16" s="44">
        <f t="shared" si="0"/>
        <v>0</v>
      </c>
    </row>
    <row r="17" spans="1:6" s="31" customFormat="1" ht="12.2" customHeight="1" x14ac:dyDescent="0.2">
      <c r="A17" s="26"/>
      <c r="B17" s="41" t="s">
        <v>19</v>
      </c>
      <c r="C17" s="42" t="s">
        <v>20</v>
      </c>
      <c r="D17" s="43"/>
      <c r="E17" s="43"/>
      <c r="F17" s="44">
        <f t="shared" si="0"/>
        <v>0</v>
      </c>
    </row>
    <row r="18" spans="1:6" s="31" customFormat="1" ht="12.2" customHeight="1" x14ac:dyDescent="0.2">
      <c r="A18" s="26"/>
      <c r="B18" s="41" t="s">
        <v>21</v>
      </c>
      <c r="C18" s="42" t="s">
        <v>22</v>
      </c>
      <c r="D18" s="43"/>
      <c r="E18" s="43"/>
      <c r="F18" s="44">
        <f t="shared" si="0"/>
        <v>0</v>
      </c>
    </row>
    <row r="19" spans="1:6" s="31" customFormat="1" ht="12.2" customHeight="1" x14ac:dyDescent="0.2">
      <c r="A19" s="26"/>
      <c r="B19" s="41" t="s">
        <v>23</v>
      </c>
      <c r="C19" s="42" t="s">
        <v>24</v>
      </c>
      <c r="D19" s="43"/>
      <c r="E19" s="43"/>
      <c r="F19" s="44">
        <f t="shared" si="0"/>
        <v>0</v>
      </c>
    </row>
    <row r="20" spans="1:6" s="31" customFormat="1" ht="12.2" customHeight="1" x14ac:dyDescent="0.2">
      <c r="A20" s="26"/>
      <c r="B20" s="45" t="s">
        <v>25</v>
      </c>
      <c r="C20" s="42" t="s">
        <v>26</v>
      </c>
      <c r="D20" s="43"/>
      <c r="E20" s="43"/>
      <c r="F20" s="44">
        <f t="shared" si="0"/>
        <v>0</v>
      </c>
    </row>
    <row r="21" spans="1:6" s="31" customFormat="1" ht="12.2" customHeight="1" x14ac:dyDescent="0.2">
      <c r="A21" s="26"/>
      <c r="B21" s="41" t="s">
        <v>27</v>
      </c>
      <c r="C21" s="42" t="s">
        <v>28</v>
      </c>
      <c r="D21" s="43"/>
      <c r="E21" s="43"/>
      <c r="F21" s="44">
        <f t="shared" si="0"/>
        <v>0</v>
      </c>
    </row>
    <row r="22" spans="1:6" s="31" customFormat="1" ht="12" x14ac:dyDescent="0.2">
      <c r="A22" s="26"/>
      <c r="B22" s="38"/>
      <c r="C22" s="27"/>
      <c r="D22" s="39"/>
      <c r="E22" s="39"/>
      <c r="F22" s="40"/>
    </row>
    <row r="23" spans="1:6" ht="15" x14ac:dyDescent="0.25">
      <c r="A23" s="46" t="s">
        <v>29</v>
      </c>
      <c r="B23" s="47"/>
      <c r="C23" s="34"/>
      <c r="D23" s="48">
        <f>SUM(D25:D53)</f>
        <v>0</v>
      </c>
      <c r="E23" s="48">
        <f>SUM(E25:E53)</f>
        <v>0</v>
      </c>
      <c r="F23" s="36">
        <f>SUM(D23,E23)</f>
        <v>0</v>
      </c>
    </row>
    <row r="24" spans="1:6" s="31" customFormat="1" ht="12" x14ac:dyDescent="0.2">
      <c r="A24" s="50"/>
      <c r="B24" s="51"/>
      <c r="C24" s="52"/>
      <c r="D24" s="39"/>
      <c r="E24" s="39"/>
      <c r="F24" s="53"/>
    </row>
    <row r="25" spans="1:6" s="31" customFormat="1" ht="12.2" customHeight="1" x14ac:dyDescent="0.2">
      <c r="A25" s="26"/>
      <c r="B25" s="177" t="s">
        <v>30</v>
      </c>
      <c r="C25" s="54" t="s">
        <v>31</v>
      </c>
      <c r="D25" s="43"/>
      <c r="E25" s="43"/>
      <c r="F25" s="44">
        <f>SUM(D25,E25)</f>
        <v>0</v>
      </c>
    </row>
    <row r="26" spans="1:6" s="31" customFormat="1" ht="12.95" customHeight="1" x14ac:dyDescent="0.2">
      <c r="A26" s="26"/>
      <c r="B26" s="178"/>
      <c r="C26" s="54" t="s">
        <v>32</v>
      </c>
      <c r="D26" s="43"/>
      <c r="E26" s="43"/>
      <c r="F26" s="44">
        <f t="shared" ref="F26:F53" si="1">SUM(D26,E26)</f>
        <v>0</v>
      </c>
    </row>
    <row r="27" spans="1:6" s="31" customFormat="1" ht="12.95" customHeight="1" x14ac:dyDescent="0.2">
      <c r="A27" s="26"/>
      <c r="B27" s="178"/>
      <c r="C27" s="54" t="s">
        <v>33</v>
      </c>
      <c r="D27" s="43"/>
      <c r="E27" s="43"/>
      <c r="F27" s="44">
        <f t="shared" si="1"/>
        <v>0</v>
      </c>
    </row>
    <row r="28" spans="1:6" s="31" customFormat="1" ht="12.95" customHeight="1" x14ac:dyDescent="0.2">
      <c r="A28" s="26"/>
      <c r="B28" s="178"/>
      <c r="C28" s="54" t="s">
        <v>34</v>
      </c>
      <c r="D28" s="43"/>
      <c r="E28" s="43"/>
      <c r="F28" s="44">
        <f t="shared" si="1"/>
        <v>0</v>
      </c>
    </row>
    <row r="29" spans="1:6" s="31" customFormat="1" ht="12.95" customHeight="1" x14ac:dyDescent="0.2">
      <c r="A29" s="26"/>
      <c r="B29" s="178"/>
      <c r="C29" s="54" t="s">
        <v>35</v>
      </c>
      <c r="D29" s="43"/>
      <c r="E29" s="43"/>
      <c r="F29" s="44">
        <f t="shared" si="1"/>
        <v>0</v>
      </c>
    </row>
    <row r="30" spans="1:6" s="31" customFormat="1" ht="12.95" customHeight="1" x14ac:dyDescent="0.2">
      <c r="A30" s="26"/>
      <c r="B30" s="178"/>
      <c r="C30" s="54" t="s">
        <v>36</v>
      </c>
      <c r="D30" s="43"/>
      <c r="E30" s="43"/>
      <c r="F30" s="44">
        <f t="shared" si="1"/>
        <v>0</v>
      </c>
    </row>
    <row r="31" spans="1:6" s="31" customFormat="1" ht="12.95" customHeight="1" x14ac:dyDescent="0.2">
      <c r="A31" s="26"/>
      <c r="B31" s="178"/>
      <c r="C31" s="54" t="s">
        <v>37</v>
      </c>
      <c r="D31" s="43"/>
      <c r="E31" s="43"/>
      <c r="F31" s="44">
        <f t="shared" si="1"/>
        <v>0</v>
      </c>
    </row>
    <row r="32" spans="1:6" s="31" customFormat="1" ht="12.95" customHeight="1" x14ac:dyDescent="0.2">
      <c r="A32" s="26"/>
      <c r="B32" s="178"/>
      <c r="C32" s="54" t="s">
        <v>38</v>
      </c>
      <c r="D32" s="43"/>
      <c r="E32" s="43"/>
      <c r="F32" s="44">
        <f t="shared" si="1"/>
        <v>0</v>
      </c>
    </row>
    <row r="33" spans="1:6" s="31" customFormat="1" ht="12.95" customHeight="1" x14ac:dyDescent="0.2">
      <c r="A33" s="26"/>
      <c r="B33" s="179"/>
      <c r="C33" s="54" t="s">
        <v>39</v>
      </c>
      <c r="D33" s="43"/>
      <c r="E33" s="43"/>
      <c r="F33" s="44">
        <f t="shared" si="1"/>
        <v>0</v>
      </c>
    </row>
    <row r="34" spans="1:6" s="31" customFormat="1" ht="12" x14ac:dyDescent="0.2">
      <c r="A34" s="26"/>
      <c r="B34" s="180" t="s">
        <v>40</v>
      </c>
      <c r="C34" s="55" t="s">
        <v>41</v>
      </c>
      <c r="D34" s="43"/>
      <c r="E34" s="43"/>
      <c r="F34" s="44">
        <f t="shared" si="1"/>
        <v>0</v>
      </c>
    </row>
    <row r="35" spans="1:6" s="31" customFormat="1" ht="12.95" customHeight="1" x14ac:dyDescent="0.2">
      <c r="A35" s="26"/>
      <c r="B35" s="181"/>
      <c r="C35" s="108" t="s">
        <v>42</v>
      </c>
      <c r="D35" s="43"/>
      <c r="E35" s="43"/>
      <c r="F35" s="44">
        <f t="shared" si="1"/>
        <v>0</v>
      </c>
    </row>
    <row r="36" spans="1:6" s="31" customFormat="1" ht="12.2" customHeight="1" x14ac:dyDescent="0.2">
      <c r="A36" s="26"/>
      <c r="B36" s="177" t="s">
        <v>43</v>
      </c>
      <c r="C36" s="54" t="s">
        <v>44</v>
      </c>
      <c r="D36" s="43"/>
      <c r="E36" s="43"/>
      <c r="F36" s="44">
        <f t="shared" si="1"/>
        <v>0</v>
      </c>
    </row>
    <row r="37" spans="1:6" s="31" customFormat="1" ht="12.95" customHeight="1" x14ac:dyDescent="0.2">
      <c r="A37" s="26"/>
      <c r="B37" s="178"/>
      <c r="C37" s="54" t="s">
        <v>45</v>
      </c>
      <c r="D37" s="43"/>
      <c r="E37" s="43"/>
      <c r="F37" s="44">
        <f t="shared" si="1"/>
        <v>0</v>
      </c>
    </row>
    <row r="38" spans="1:6" s="31" customFormat="1" ht="12.95" customHeight="1" x14ac:dyDescent="0.2">
      <c r="A38" s="26"/>
      <c r="B38" s="178"/>
      <c r="C38" s="54" t="s">
        <v>46</v>
      </c>
      <c r="D38" s="43"/>
      <c r="E38" s="43"/>
      <c r="F38" s="44">
        <f t="shared" si="1"/>
        <v>0</v>
      </c>
    </row>
    <row r="39" spans="1:6" s="31" customFormat="1" ht="12.95" customHeight="1" x14ac:dyDescent="0.2">
      <c r="A39" s="26"/>
      <c r="B39" s="178"/>
      <c r="C39" s="54" t="s">
        <v>47</v>
      </c>
      <c r="D39" s="43"/>
      <c r="E39" s="43"/>
      <c r="F39" s="44">
        <f t="shared" si="1"/>
        <v>0</v>
      </c>
    </row>
    <row r="40" spans="1:6" s="31" customFormat="1" ht="12.95" customHeight="1" x14ac:dyDescent="0.2">
      <c r="A40" s="26"/>
      <c r="B40" s="178"/>
      <c r="C40" s="54" t="s">
        <v>48</v>
      </c>
      <c r="D40" s="43"/>
      <c r="E40" s="43"/>
      <c r="F40" s="44">
        <f t="shared" si="1"/>
        <v>0</v>
      </c>
    </row>
    <row r="41" spans="1:6" s="31" customFormat="1" ht="12.95" customHeight="1" x14ac:dyDescent="0.2">
      <c r="A41" s="26"/>
      <c r="B41" s="178"/>
      <c r="C41" s="54" t="s">
        <v>49</v>
      </c>
      <c r="D41" s="43"/>
      <c r="E41" s="43"/>
      <c r="F41" s="44">
        <f t="shared" si="1"/>
        <v>0</v>
      </c>
    </row>
    <row r="42" spans="1:6" s="31" customFormat="1" ht="12.95" customHeight="1" x14ac:dyDescent="0.2">
      <c r="A42" s="26"/>
      <c r="B42" s="178"/>
      <c r="C42" s="54" t="s">
        <v>50</v>
      </c>
      <c r="D42" s="43"/>
      <c r="E42" s="43"/>
      <c r="F42" s="44">
        <f t="shared" si="1"/>
        <v>0</v>
      </c>
    </row>
    <row r="43" spans="1:6" s="31" customFormat="1" ht="12.95" customHeight="1" x14ac:dyDescent="0.2">
      <c r="A43" s="26"/>
      <c r="B43" s="178"/>
      <c r="C43" s="54" t="s">
        <v>51</v>
      </c>
      <c r="D43" s="43"/>
      <c r="E43" s="43"/>
      <c r="F43" s="44">
        <f t="shared" si="1"/>
        <v>0</v>
      </c>
    </row>
    <row r="44" spans="1:6" s="31" customFormat="1" ht="12.95" customHeight="1" x14ac:dyDescent="0.2">
      <c r="A44" s="26"/>
      <c r="B44" s="179"/>
      <c r="C44" s="54" t="s">
        <v>52</v>
      </c>
      <c r="D44" s="43"/>
      <c r="E44" s="43"/>
      <c r="F44" s="44">
        <f t="shared" si="1"/>
        <v>0</v>
      </c>
    </row>
    <row r="45" spans="1:6" s="31" customFormat="1" ht="12.95" customHeight="1" x14ac:dyDescent="0.2">
      <c r="A45" s="26"/>
      <c r="B45" s="177" t="s">
        <v>53</v>
      </c>
      <c r="C45" s="54" t="s">
        <v>54</v>
      </c>
      <c r="D45" s="43"/>
      <c r="E45" s="43"/>
      <c r="F45" s="44">
        <f t="shared" si="1"/>
        <v>0</v>
      </c>
    </row>
    <row r="46" spans="1:6" s="31" customFormat="1" ht="12" x14ac:dyDescent="0.2">
      <c r="A46" s="26"/>
      <c r="B46" s="178"/>
      <c r="C46" s="54" t="s">
        <v>55</v>
      </c>
      <c r="D46" s="43"/>
      <c r="E46" s="43"/>
      <c r="F46" s="44">
        <f t="shared" si="1"/>
        <v>0</v>
      </c>
    </row>
    <row r="47" spans="1:6" s="31" customFormat="1" ht="12" x14ac:dyDescent="0.2">
      <c r="A47" s="26"/>
      <c r="B47" s="178"/>
      <c r="C47" s="54" t="s">
        <v>56</v>
      </c>
      <c r="D47" s="43"/>
      <c r="E47" s="43"/>
      <c r="F47" s="44">
        <f t="shared" si="1"/>
        <v>0</v>
      </c>
    </row>
    <row r="48" spans="1:6" s="31" customFormat="1" ht="12" x14ac:dyDescent="0.2">
      <c r="A48" s="26"/>
      <c r="B48" s="179"/>
      <c r="C48" s="54" t="s">
        <v>57</v>
      </c>
      <c r="D48" s="43"/>
      <c r="E48" s="43"/>
      <c r="F48" s="44">
        <f t="shared" si="1"/>
        <v>0</v>
      </c>
    </row>
    <row r="49" spans="1:6" s="31" customFormat="1" ht="12" x14ac:dyDescent="0.2">
      <c r="A49" s="26"/>
      <c r="B49" s="56" t="s">
        <v>58</v>
      </c>
      <c r="C49" s="55" t="s">
        <v>59</v>
      </c>
      <c r="D49" s="43"/>
      <c r="E49" s="43"/>
      <c r="F49" s="44">
        <f t="shared" si="1"/>
        <v>0</v>
      </c>
    </row>
    <row r="50" spans="1:6" s="31" customFormat="1" ht="12" x14ac:dyDescent="0.2">
      <c r="A50" s="26"/>
      <c r="B50" s="56" t="s">
        <v>60</v>
      </c>
      <c r="C50" s="55" t="s">
        <v>61</v>
      </c>
      <c r="D50" s="43"/>
      <c r="E50" s="43"/>
      <c r="F50" s="44">
        <f t="shared" si="1"/>
        <v>0</v>
      </c>
    </row>
    <row r="51" spans="1:6" s="31" customFormat="1" ht="12" x14ac:dyDescent="0.2">
      <c r="A51" s="26"/>
      <c r="B51" s="56" t="s">
        <v>62</v>
      </c>
      <c r="C51" s="55" t="s">
        <v>63</v>
      </c>
      <c r="D51" s="43"/>
      <c r="E51" s="43"/>
      <c r="F51" s="44">
        <f t="shared" si="1"/>
        <v>0</v>
      </c>
    </row>
    <row r="52" spans="1:6" s="31" customFormat="1" ht="12" x14ac:dyDescent="0.2">
      <c r="A52" s="26"/>
      <c r="B52" s="56" t="s">
        <v>64</v>
      </c>
      <c r="C52" s="55" t="s">
        <v>65</v>
      </c>
      <c r="D52" s="43"/>
      <c r="E52" s="43"/>
      <c r="F52" s="44">
        <f t="shared" si="1"/>
        <v>0</v>
      </c>
    </row>
    <row r="53" spans="1:6" s="31" customFormat="1" ht="12" x14ac:dyDescent="0.2">
      <c r="A53" s="26"/>
      <c r="B53" s="56" t="s">
        <v>66</v>
      </c>
      <c r="C53" s="55" t="s">
        <v>85</v>
      </c>
      <c r="D53" s="43"/>
      <c r="E53" s="43"/>
      <c r="F53" s="44">
        <f t="shared" si="1"/>
        <v>0</v>
      </c>
    </row>
    <row r="54" spans="1:6" s="31" customFormat="1" ht="12" x14ac:dyDescent="0.2">
      <c r="A54" s="26"/>
      <c r="B54" s="38"/>
      <c r="C54" s="27"/>
      <c r="D54" s="159"/>
      <c r="E54" s="159"/>
      <c r="F54" s="159"/>
    </row>
    <row r="55" spans="1:6" ht="15" x14ac:dyDescent="0.25">
      <c r="A55" s="46" t="s">
        <v>67</v>
      </c>
      <c r="B55" s="47"/>
      <c r="C55" s="57"/>
      <c r="D55" s="35">
        <f>SUM(D57:D65)</f>
        <v>0</v>
      </c>
      <c r="E55" s="35">
        <f>SUM(E57:E65)</f>
        <v>0</v>
      </c>
      <c r="F55" s="36">
        <f>SUM(D55,E55)</f>
        <v>0</v>
      </c>
    </row>
    <row r="56" spans="1:6" s="31" customFormat="1" ht="12" x14ac:dyDescent="0.2">
      <c r="A56" s="26"/>
      <c r="B56" s="38"/>
      <c r="C56" s="27"/>
      <c r="D56" s="39"/>
      <c r="E56" s="39"/>
      <c r="F56" s="58"/>
    </row>
    <row r="57" spans="1:6" s="31" customFormat="1" ht="12" x14ac:dyDescent="0.2">
      <c r="A57" s="26"/>
      <c r="B57" s="59" t="s">
        <v>68</v>
      </c>
      <c r="C57" s="55" t="s">
        <v>69</v>
      </c>
      <c r="D57" s="43"/>
      <c r="E57" s="43"/>
      <c r="F57" s="44">
        <f>SUM(D57,E57)</f>
        <v>0</v>
      </c>
    </row>
    <row r="58" spans="1:6" s="31" customFormat="1" ht="12" x14ac:dyDescent="0.2">
      <c r="A58" s="26"/>
      <c r="B58" s="59" t="s">
        <v>70</v>
      </c>
      <c r="C58" s="55" t="s">
        <v>71</v>
      </c>
      <c r="D58" s="43"/>
      <c r="E58" s="43"/>
      <c r="F58" s="44">
        <f t="shared" ref="F58:F65" si="2">SUM(D58,E58)</f>
        <v>0</v>
      </c>
    </row>
    <row r="59" spans="1:6" s="31" customFormat="1" ht="12" x14ac:dyDescent="0.2">
      <c r="A59" s="26"/>
      <c r="B59" s="59" t="s">
        <v>72</v>
      </c>
      <c r="C59" s="55" t="s">
        <v>73</v>
      </c>
      <c r="D59" s="43"/>
      <c r="E59" s="43"/>
      <c r="F59" s="44">
        <f t="shared" si="2"/>
        <v>0</v>
      </c>
    </row>
    <row r="60" spans="1:6" s="31" customFormat="1" ht="12" x14ac:dyDescent="0.2">
      <c r="A60" s="26"/>
      <c r="B60" s="59" t="s">
        <v>74</v>
      </c>
      <c r="C60" s="55" t="s">
        <v>75</v>
      </c>
      <c r="D60" s="43"/>
      <c r="E60" s="43"/>
      <c r="F60" s="44">
        <f t="shared" si="2"/>
        <v>0</v>
      </c>
    </row>
    <row r="61" spans="1:6" s="31" customFormat="1" ht="12" x14ac:dyDescent="0.2">
      <c r="A61" s="26"/>
      <c r="B61" s="59" t="s">
        <v>76</v>
      </c>
      <c r="C61" s="55" t="s">
        <v>77</v>
      </c>
      <c r="D61" s="43"/>
      <c r="E61" s="43"/>
      <c r="F61" s="44">
        <f t="shared" si="2"/>
        <v>0</v>
      </c>
    </row>
    <row r="62" spans="1:6" s="31" customFormat="1" ht="12" x14ac:dyDescent="0.2">
      <c r="A62" s="26"/>
      <c r="B62" s="59" t="s">
        <v>78</v>
      </c>
      <c r="C62" s="55" t="s">
        <v>79</v>
      </c>
      <c r="D62" s="43"/>
      <c r="E62" s="43"/>
      <c r="F62" s="44">
        <f t="shared" si="2"/>
        <v>0</v>
      </c>
    </row>
    <row r="63" spans="1:6" s="31" customFormat="1" ht="12" x14ac:dyDescent="0.2">
      <c r="A63" s="26"/>
      <c r="B63" s="59" t="s">
        <v>80</v>
      </c>
      <c r="C63" s="55" t="s">
        <v>81</v>
      </c>
      <c r="D63" s="43"/>
      <c r="E63" s="43"/>
      <c r="F63" s="44">
        <f t="shared" si="2"/>
        <v>0</v>
      </c>
    </row>
    <row r="64" spans="1:6" s="31" customFormat="1" ht="12" x14ac:dyDescent="0.2">
      <c r="A64" s="26"/>
      <c r="B64" s="59" t="s">
        <v>82</v>
      </c>
      <c r="C64" s="55" t="s">
        <v>83</v>
      </c>
      <c r="D64" s="43"/>
      <c r="E64" s="43"/>
      <c r="F64" s="44">
        <f t="shared" si="2"/>
        <v>0</v>
      </c>
    </row>
    <row r="65" spans="1:6" s="31" customFormat="1" ht="12" x14ac:dyDescent="0.2">
      <c r="A65" s="26"/>
      <c r="B65" s="60" t="s">
        <v>84</v>
      </c>
      <c r="C65" s="55" t="s">
        <v>85</v>
      </c>
      <c r="D65" s="43"/>
      <c r="E65" s="43"/>
      <c r="F65" s="44">
        <f t="shared" si="2"/>
        <v>0</v>
      </c>
    </row>
    <row r="66" spans="1:6" s="31" customFormat="1" ht="12" x14ac:dyDescent="0.2">
      <c r="A66" s="26"/>
      <c r="B66" s="163"/>
      <c r="C66" s="162"/>
      <c r="D66" s="164"/>
      <c r="E66" s="164"/>
      <c r="F66" s="68"/>
    </row>
    <row r="67" spans="1:6" ht="15" x14ac:dyDescent="0.25">
      <c r="A67" s="46" t="s">
        <v>86</v>
      </c>
      <c r="B67" s="160"/>
      <c r="C67" s="161"/>
      <c r="D67" s="35">
        <f>SUM(D69:D73)</f>
        <v>0</v>
      </c>
      <c r="E67" s="35">
        <f>SUM(E69:E73)</f>
        <v>0</v>
      </c>
      <c r="F67" s="36">
        <f>SUM(D67,E67)</f>
        <v>0</v>
      </c>
    </row>
    <row r="68" spans="1:6" s="31" customFormat="1" ht="12" x14ac:dyDescent="0.2">
      <c r="A68" s="26"/>
      <c r="B68" s="38"/>
      <c r="C68" s="27"/>
      <c r="D68" s="39"/>
      <c r="E68" s="39"/>
      <c r="F68" s="40"/>
    </row>
    <row r="69" spans="1:6" s="31" customFormat="1" ht="12" x14ac:dyDescent="0.2">
      <c r="A69" s="26"/>
      <c r="B69" s="59" t="s">
        <v>87</v>
      </c>
      <c r="C69" s="55" t="s">
        <v>88</v>
      </c>
      <c r="D69" s="43"/>
      <c r="E69" s="43"/>
      <c r="F69" s="44">
        <f>SUM(D69,E69)</f>
        <v>0</v>
      </c>
    </row>
    <row r="70" spans="1:6" s="31" customFormat="1" ht="12" x14ac:dyDescent="0.2">
      <c r="A70" s="26"/>
      <c r="B70" s="59" t="s">
        <v>89</v>
      </c>
      <c r="C70" s="55" t="s">
        <v>90</v>
      </c>
      <c r="D70" s="43"/>
      <c r="E70" s="43"/>
      <c r="F70" s="44">
        <f t="shared" ref="F70:F73" si="3">SUM(D70,E70)</f>
        <v>0</v>
      </c>
    </row>
    <row r="71" spans="1:6" s="31" customFormat="1" ht="12" x14ac:dyDescent="0.2">
      <c r="A71" s="26"/>
      <c r="B71" s="59" t="s">
        <v>91</v>
      </c>
      <c r="C71" s="55" t="s">
        <v>92</v>
      </c>
      <c r="D71" s="43"/>
      <c r="E71" s="43"/>
      <c r="F71" s="44">
        <f t="shared" si="3"/>
        <v>0</v>
      </c>
    </row>
    <row r="72" spans="1:6" s="31" customFormat="1" ht="12" x14ac:dyDescent="0.2">
      <c r="A72" s="26"/>
      <c r="B72" s="59" t="s">
        <v>93</v>
      </c>
      <c r="C72" s="55" t="s">
        <v>94</v>
      </c>
      <c r="D72" s="43"/>
      <c r="E72" s="43"/>
      <c r="F72" s="44">
        <f t="shared" si="3"/>
        <v>0</v>
      </c>
    </row>
    <row r="73" spans="1:6" s="31" customFormat="1" ht="11.25" customHeight="1" x14ac:dyDescent="0.2">
      <c r="A73" s="26"/>
      <c r="B73" s="59" t="s">
        <v>95</v>
      </c>
      <c r="C73" s="55" t="s">
        <v>96</v>
      </c>
      <c r="D73" s="43"/>
      <c r="E73" s="43"/>
      <c r="F73" s="44">
        <f t="shared" si="3"/>
        <v>0</v>
      </c>
    </row>
    <row r="74" spans="1:6" s="31" customFormat="1" ht="12" x14ac:dyDescent="0.2">
      <c r="A74" s="62"/>
      <c r="B74" s="63"/>
      <c r="C74" s="64"/>
      <c r="D74" s="65"/>
      <c r="E74" s="65"/>
      <c r="F74" s="65"/>
    </row>
    <row r="75" spans="1:6" s="31" customFormat="1" ht="12.2" hidden="1" customHeight="1" x14ac:dyDescent="0.2">
      <c r="B75" s="66"/>
      <c r="C75" s="67"/>
      <c r="D75" s="68"/>
      <c r="E75" s="68"/>
      <c r="F75" s="69"/>
    </row>
    <row r="76" spans="1:6" s="31" customFormat="1" ht="12.2" hidden="1" customHeight="1" x14ac:dyDescent="0.2">
      <c r="B76" s="66"/>
      <c r="C76" s="67"/>
      <c r="D76" s="68"/>
      <c r="E76" s="68"/>
      <c r="F76" s="69"/>
    </row>
    <row r="77" spans="1:6" s="31" customFormat="1" ht="12.2" hidden="1" customHeight="1" x14ac:dyDescent="0.2">
      <c r="B77" s="66"/>
      <c r="C77" s="67"/>
      <c r="D77" s="68"/>
      <c r="E77" s="68"/>
      <c r="F77" s="69"/>
    </row>
    <row r="78" spans="1:6" ht="17.45" hidden="1" customHeight="1" x14ac:dyDescent="0.2">
      <c r="A78" s="182" t="s">
        <v>97</v>
      </c>
      <c r="B78" s="182"/>
      <c r="C78" s="70"/>
      <c r="D78" s="71"/>
      <c r="E78" s="71"/>
      <c r="F78" s="72"/>
    </row>
    <row r="79" spans="1:6" ht="12.2" hidden="1" customHeight="1" x14ac:dyDescent="0.2">
      <c r="A79" s="74"/>
      <c r="B79" s="75"/>
      <c r="C79" s="73"/>
      <c r="D79" s="73"/>
      <c r="E79" s="73"/>
      <c r="F79" s="76"/>
    </row>
    <row r="80" spans="1:6" ht="12.2" hidden="1" customHeight="1" x14ac:dyDescent="0.2">
      <c r="A80" s="169" t="s">
        <v>98</v>
      </c>
      <c r="B80" s="169"/>
      <c r="C80" s="77">
        <f>C3</f>
        <v>0</v>
      </c>
      <c r="D80" s="78"/>
      <c r="E80" s="78"/>
      <c r="F80" s="79"/>
    </row>
    <row r="81" spans="1:6" ht="12.2" hidden="1" customHeight="1" x14ac:dyDescent="0.2">
      <c r="A81" s="80" t="s">
        <v>99</v>
      </c>
      <c r="B81" s="81"/>
      <c r="C81" s="77">
        <f>C4</f>
        <v>0</v>
      </c>
      <c r="D81" s="78"/>
      <c r="E81" s="78"/>
      <c r="F81" s="79"/>
    </row>
    <row r="82" spans="1:6" s="18" customFormat="1" ht="11.85" hidden="1" customHeight="1" x14ac:dyDescent="0.25">
      <c r="A82" s="80"/>
      <c r="B82" s="82"/>
      <c r="C82" s="82"/>
      <c r="D82" s="82"/>
      <c r="E82" s="165"/>
      <c r="F82" s="166"/>
    </row>
    <row r="83" spans="1:6" s="31" customFormat="1" ht="24" hidden="1" customHeight="1" x14ac:dyDescent="0.2">
      <c r="C83" s="83"/>
      <c r="D83" s="84" t="s">
        <v>100</v>
      </c>
      <c r="E83" s="84" t="s">
        <v>101</v>
      </c>
      <c r="F83" s="84" t="s">
        <v>102</v>
      </c>
    </row>
    <row r="84" spans="1:6" ht="15" x14ac:dyDescent="0.25">
      <c r="A84" s="46" t="s">
        <v>103</v>
      </c>
      <c r="B84" s="47"/>
      <c r="C84" s="34"/>
      <c r="D84" s="48">
        <f>SUM(D86:D94)</f>
        <v>0</v>
      </c>
      <c r="E84" s="48">
        <f>SUM(E86:E94)</f>
        <v>0</v>
      </c>
      <c r="F84" s="49">
        <f>SUM(D84,E84)</f>
        <v>0</v>
      </c>
    </row>
    <row r="85" spans="1:6" s="31" customFormat="1" ht="12" x14ac:dyDescent="0.2">
      <c r="A85" s="26"/>
      <c r="B85" s="38"/>
      <c r="C85" s="27"/>
      <c r="D85" s="39"/>
      <c r="E85" s="39"/>
      <c r="F85" s="40"/>
    </row>
    <row r="86" spans="1:6" s="31" customFormat="1" ht="12" x14ac:dyDescent="0.2">
      <c r="A86" s="26"/>
      <c r="B86" s="59" t="s">
        <v>104</v>
      </c>
      <c r="C86" s="55" t="s">
        <v>105</v>
      </c>
      <c r="D86" s="43"/>
      <c r="E86" s="43"/>
      <c r="F86" s="44">
        <f>SUM(D86,E86)</f>
        <v>0</v>
      </c>
    </row>
    <row r="87" spans="1:6" s="31" customFormat="1" ht="12" x14ac:dyDescent="0.2">
      <c r="A87" s="26"/>
      <c r="B87" s="59" t="s">
        <v>106</v>
      </c>
      <c r="C87" s="55" t="s">
        <v>107</v>
      </c>
      <c r="D87" s="43"/>
      <c r="E87" s="43"/>
      <c r="F87" s="44">
        <f t="shared" ref="F87:F94" si="4">SUM(D87,E87)</f>
        <v>0</v>
      </c>
    </row>
    <row r="88" spans="1:6" s="31" customFormat="1" ht="12" x14ac:dyDescent="0.2">
      <c r="A88" s="26"/>
      <c r="B88" s="59" t="s">
        <v>108</v>
      </c>
      <c r="C88" s="55" t="s">
        <v>109</v>
      </c>
      <c r="D88" s="43"/>
      <c r="E88" s="43"/>
      <c r="F88" s="44">
        <f t="shared" si="4"/>
        <v>0</v>
      </c>
    </row>
    <row r="89" spans="1:6" s="31" customFormat="1" ht="12" x14ac:dyDescent="0.2">
      <c r="A89" s="26"/>
      <c r="B89" s="59" t="s">
        <v>110</v>
      </c>
      <c r="C89" s="55" t="s">
        <v>111</v>
      </c>
      <c r="D89" s="43"/>
      <c r="E89" s="43"/>
      <c r="F89" s="44">
        <f t="shared" si="4"/>
        <v>0</v>
      </c>
    </row>
    <row r="90" spans="1:6" s="31" customFormat="1" ht="12" x14ac:dyDescent="0.2">
      <c r="A90" s="26"/>
      <c r="B90" s="59" t="s">
        <v>112</v>
      </c>
      <c r="C90" s="55" t="s">
        <v>113</v>
      </c>
      <c r="D90" s="43"/>
      <c r="E90" s="43"/>
      <c r="F90" s="44">
        <f t="shared" si="4"/>
        <v>0</v>
      </c>
    </row>
    <row r="91" spans="1:6" s="31" customFormat="1" ht="12" x14ac:dyDescent="0.2">
      <c r="A91" s="26"/>
      <c r="B91" s="59" t="s">
        <v>114</v>
      </c>
      <c r="C91" s="55" t="s">
        <v>115</v>
      </c>
      <c r="D91" s="43"/>
      <c r="E91" s="43"/>
      <c r="F91" s="44">
        <f t="shared" si="4"/>
        <v>0</v>
      </c>
    </row>
    <row r="92" spans="1:6" s="31" customFormat="1" ht="12" x14ac:dyDescent="0.2">
      <c r="A92" s="26"/>
      <c r="B92" s="59" t="s">
        <v>116</v>
      </c>
      <c r="C92" s="55" t="s">
        <v>117</v>
      </c>
      <c r="D92" s="43"/>
      <c r="E92" s="43"/>
      <c r="F92" s="44">
        <f t="shared" si="4"/>
        <v>0</v>
      </c>
    </row>
    <row r="93" spans="1:6" s="31" customFormat="1" ht="12" x14ac:dyDescent="0.2">
      <c r="A93" s="26"/>
      <c r="B93" s="59" t="s">
        <v>118</v>
      </c>
      <c r="C93" s="55" t="s">
        <v>119</v>
      </c>
      <c r="D93" s="43"/>
      <c r="E93" s="43"/>
      <c r="F93" s="44">
        <f t="shared" si="4"/>
        <v>0</v>
      </c>
    </row>
    <row r="94" spans="1:6" s="31" customFormat="1" ht="12" x14ac:dyDescent="0.2">
      <c r="A94" s="26"/>
      <c r="B94" s="60" t="s">
        <v>120</v>
      </c>
      <c r="C94" s="55" t="s">
        <v>121</v>
      </c>
      <c r="D94" s="43"/>
      <c r="E94" s="43"/>
      <c r="F94" s="44">
        <f t="shared" si="4"/>
        <v>0</v>
      </c>
    </row>
    <row r="95" spans="1:6" s="31" customFormat="1" ht="12" x14ac:dyDescent="0.2">
      <c r="A95" s="26"/>
      <c r="B95" s="38"/>
      <c r="C95" s="27"/>
      <c r="D95" s="39"/>
      <c r="E95" s="39"/>
      <c r="F95" s="40"/>
    </row>
    <row r="96" spans="1:6" ht="15" x14ac:dyDescent="0.25">
      <c r="A96" s="85" t="s">
        <v>122</v>
      </c>
      <c r="B96" s="47"/>
      <c r="C96" s="34"/>
      <c r="D96" s="48">
        <f>SUM(D98:D106)</f>
        <v>0</v>
      </c>
      <c r="E96" s="48">
        <f>SUM(E98:E106)</f>
        <v>0</v>
      </c>
      <c r="F96" s="49">
        <f>SUM(D96,E96)</f>
        <v>0</v>
      </c>
    </row>
    <row r="97" spans="1:6" s="31" customFormat="1" ht="12" x14ac:dyDescent="0.2">
      <c r="A97" s="26"/>
      <c r="B97" s="38"/>
      <c r="C97" s="27"/>
      <c r="D97" s="39"/>
      <c r="E97" s="39"/>
      <c r="F97" s="40"/>
    </row>
    <row r="98" spans="1:6" s="31" customFormat="1" ht="12" x14ac:dyDescent="0.2">
      <c r="A98" s="26"/>
      <c r="B98" s="59" t="s">
        <v>123</v>
      </c>
      <c r="C98" s="55" t="s">
        <v>124</v>
      </c>
      <c r="D98" s="43"/>
      <c r="E98" s="43"/>
      <c r="F98" s="44">
        <f>SUM(D98,E98)</f>
        <v>0</v>
      </c>
    </row>
    <row r="99" spans="1:6" s="31" customFormat="1" ht="12" x14ac:dyDescent="0.2">
      <c r="A99" s="26"/>
      <c r="B99" s="59" t="s">
        <v>125</v>
      </c>
      <c r="C99" s="55" t="s">
        <v>126</v>
      </c>
      <c r="D99" s="43"/>
      <c r="E99" s="43"/>
      <c r="F99" s="44">
        <f t="shared" ref="F99:F106" si="5">SUM(D99,E99)</f>
        <v>0</v>
      </c>
    </row>
    <row r="100" spans="1:6" s="31" customFormat="1" ht="12" x14ac:dyDescent="0.2">
      <c r="A100" s="26"/>
      <c r="B100" s="59" t="s">
        <v>127</v>
      </c>
      <c r="C100" s="55" t="s">
        <v>128</v>
      </c>
      <c r="D100" s="43"/>
      <c r="E100" s="43"/>
      <c r="F100" s="44">
        <f t="shared" si="5"/>
        <v>0</v>
      </c>
    </row>
    <row r="101" spans="1:6" s="31" customFormat="1" ht="12" x14ac:dyDescent="0.2">
      <c r="A101" s="26"/>
      <c r="B101" s="59" t="s">
        <v>129</v>
      </c>
      <c r="C101" s="55" t="s">
        <v>130</v>
      </c>
      <c r="D101" s="43"/>
      <c r="E101" s="43"/>
      <c r="F101" s="44">
        <f t="shared" si="5"/>
        <v>0</v>
      </c>
    </row>
    <row r="102" spans="1:6" s="31" customFormat="1" ht="12" x14ac:dyDescent="0.2">
      <c r="A102" s="26"/>
      <c r="B102" s="59" t="s">
        <v>131</v>
      </c>
      <c r="C102" s="55" t="s">
        <v>132</v>
      </c>
      <c r="D102" s="43"/>
      <c r="E102" s="43"/>
      <c r="F102" s="44">
        <f t="shared" si="5"/>
        <v>0</v>
      </c>
    </row>
    <row r="103" spans="1:6" s="31" customFormat="1" ht="12" x14ac:dyDescent="0.2">
      <c r="A103" s="26"/>
      <c r="B103" s="59" t="s">
        <v>133</v>
      </c>
      <c r="C103" s="55" t="s">
        <v>134</v>
      </c>
      <c r="D103" s="43"/>
      <c r="E103" s="43"/>
      <c r="F103" s="44">
        <f t="shared" si="5"/>
        <v>0</v>
      </c>
    </row>
    <row r="104" spans="1:6" s="31" customFormat="1" ht="12" x14ac:dyDescent="0.2">
      <c r="A104" s="26"/>
      <c r="B104" s="59" t="s">
        <v>135</v>
      </c>
      <c r="C104" s="55" t="s">
        <v>136</v>
      </c>
      <c r="D104" s="43"/>
      <c r="E104" s="43"/>
      <c r="F104" s="44">
        <f t="shared" si="5"/>
        <v>0</v>
      </c>
    </row>
    <row r="105" spans="1:6" s="31" customFormat="1" ht="12" x14ac:dyDescent="0.2">
      <c r="A105" s="26"/>
      <c r="B105" s="59" t="s">
        <v>137</v>
      </c>
      <c r="C105" s="55" t="s">
        <v>138</v>
      </c>
      <c r="D105" s="43"/>
      <c r="E105" s="43"/>
      <c r="F105" s="44">
        <f t="shared" si="5"/>
        <v>0</v>
      </c>
    </row>
    <row r="106" spans="1:6" s="31" customFormat="1" ht="12" x14ac:dyDescent="0.2">
      <c r="A106" s="26"/>
      <c r="B106" s="60" t="s">
        <v>139</v>
      </c>
      <c r="C106" s="55" t="s">
        <v>140</v>
      </c>
      <c r="D106" s="43"/>
      <c r="E106" s="43"/>
      <c r="F106" s="44">
        <f t="shared" si="5"/>
        <v>0</v>
      </c>
    </row>
    <row r="107" spans="1:6" s="31" customFormat="1" ht="12" x14ac:dyDescent="0.2">
      <c r="A107" s="26"/>
      <c r="B107" s="38"/>
      <c r="C107" s="27"/>
      <c r="D107" s="39"/>
      <c r="E107" s="39"/>
      <c r="F107" s="40"/>
    </row>
    <row r="108" spans="1:6" ht="15" x14ac:dyDescent="0.25">
      <c r="A108" s="85" t="s">
        <v>141</v>
      </c>
      <c r="B108" s="47"/>
      <c r="C108" s="34"/>
      <c r="D108" s="48">
        <f>SUM(D110:D116)</f>
        <v>0</v>
      </c>
      <c r="E108" s="48">
        <f>SUM(E110:E116)</f>
        <v>0</v>
      </c>
      <c r="F108" s="49">
        <f>SUM(D108,E108)</f>
        <v>0</v>
      </c>
    </row>
    <row r="109" spans="1:6" s="31" customFormat="1" ht="12" x14ac:dyDescent="0.2">
      <c r="A109" s="50"/>
      <c r="B109" s="51"/>
      <c r="C109" s="52"/>
      <c r="D109" s="39"/>
      <c r="E109" s="39"/>
      <c r="F109" s="53"/>
    </row>
    <row r="110" spans="1:6" s="31" customFormat="1" ht="12.2" customHeight="1" x14ac:dyDescent="0.2">
      <c r="A110" s="26"/>
      <c r="B110" s="167" t="s">
        <v>142</v>
      </c>
      <c r="C110" s="86" t="s">
        <v>143</v>
      </c>
      <c r="D110" s="43"/>
      <c r="E110" s="43"/>
      <c r="F110" s="44">
        <v>0</v>
      </c>
    </row>
    <row r="111" spans="1:6" s="31" customFormat="1" ht="12.95" customHeight="1" x14ac:dyDescent="0.2">
      <c r="A111" s="26"/>
      <c r="B111" s="168"/>
      <c r="C111" s="86" t="s">
        <v>144</v>
      </c>
      <c r="D111" s="43"/>
      <c r="E111" s="43"/>
      <c r="F111" s="44">
        <v>0</v>
      </c>
    </row>
    <row r="112" spans="1:6" s="31" customFormat="1" ht="12" x14ac:dyDescent="0.2">
      <c r="A112" s="26"/>
      <c r="B112" s="59" t="s">
        <v>145</v>
      </c>
      <c r="C112" s="55" t="s">
        <v>146</v>
      </c>
      <c r="D112" s="43"/>
      <c r="E112" s="43"/>
      <c r="F112" s="44">
        <v>0</v>
      </c>
    </row>
    <row r="113" spans="1:6" s="31" customFormat="1" ht="12" x14ac:dyDescent="0.2">
      <c r="A113" s="26"/>
      <c r="B113" s="59" t="s">
        <v>147</v>
      </c>
      <c r="C113" s="55" t="s">
        <v>148</v>
      </c>
      <c r="D113" s="43"/>
      <c r="E113" s="43"/>
      <c r="F113" s="44">
        <v>0</v>
      </c>
    </row>
    <row r="114" spans="1:6" s="31" customFormat="1" ht="12" x14ac:dyDescent="0.2">
      <c r="A114" s="26"/>
      <c r="B114" s="59" t="s">
        <v>149</v>
      </c>
      <c r="C114" s="55" t="s">
        <v>150</v>
      </c>
      <c r="D114" s="43"/>
      <c r="E114" s="43"/>
      <c r="F114" s="44">
        <v>0</v>
      </c>
    </row>
    <row r="115" spans="1:6" s="31" customFormat="1" ht="12" x14ac:dyDescent="0.2">
      <c r="A115" s="26"/>
      <c r="B115" s="59" t="s">
        <v>151</v>
      </c>
      <c r="C115" s="55" t="s">
        <v>152</v>
      </c>
      <c r="D115" s="43"/>
      <c r="E115" s="43"/>
      <c r="F115" s="44">
        <v>0</v>
      </c>
    </row>
    <row r="116" spans="1:6" s="31" customFormat="1" ht="12" x14ac:dyDescent="0.2">
      <c r="A116" s="26"/>
      <c r="B116" s="60" t="s">
        <v>153</v>
      </c>
      <c r="C116" s="55" t="s">
        <v>154</v>
      </c>
      <c r="D116" s="43"/>
      <c r="E116" s="43"/>
      <c r="F116" s="44">
        <v>0</v>
      </c>
    </row>
    <row r="117" spans="1:6" s="31" customFormat="1" ht="12" x14ac:dyDescent="0.2">
      <c r="A117" s="26"/>
      <c r="B117" s="51"/>
      <c r="C117" s="27"/>
      <c r="D117" s="65"/>
      <c r="E117" s="65"/>
      <c r="F117" s="61"/>
    </row>
    <row r="118" spans="1:6" ht="15" x14ac:dyDescent="0.25">
      <c r="A118" s="85" t="s">
        <v>155</v>
      </c>
      <c r="B118" s="47"/>
      <c r="C118" s="34"/>
      <c r="D118" s="48">
        <f>SUM(D120:D128)</f>
        <v>0</v>
      </c>
      <c r="E118" s="48">
        <f>SUM(E120:E128)</f>
        <v>0</v>
      </c>
      <c r="F118" s="49">
        <f>SUM(D118,E118)</f>
        <v>0</v>
      </c>
    </row>
    <row r="119" spans="1:6" s="31" customFormat="1" ht="12" x14ac:dyDescent="0.2">
      <c r="A119" s="26"/>
      <c r="B119" s="38"/>
      <c r="C119" s="27"/>
      <c r="D119" s="39"/>
      <c r="E119" s="39"/>
      <c r="F119" s="40"/>
    </row>
    <row r="120" spans="1:6" s="31" customFormat="1" ht="12" x14ac:dyDescent="0.2">
      <c r="A120" s="26"/>
      <c r="B120" s="56" t="s">
        <v>156</v>
      </c>
      <c r="C120" s="55" t="s">
        <v>157</v>
      </c>
      <c r="D120" s="43"/>
      <c r="E120" s="43"/>
      <c r="F120" s="44">
        <f>SUM(D120,E120)</f>
        <v>0</v>
      </c>
    </row>
    <row r="121" spans="1:6" s="31" customFormat="1" ht="12" x14ac:dyDescent="0.2">
      <c r="A121" s="26"/>
      <c r="B121" s="56" t="s">
        <v>158</v>
      </c>
      <c r="C121" s="55" t="s">
        <v>159</v>
      </c>
      <c r="D121" s="43"/>
      <c r="E121" s="43"/>
      <c r="F121" s="44">
        <f t="shared" ref="F121:F128" si="6">SUM(D121,E121)</f>
        <v>0</v>
      </c>
    </row>
    <row r="122" spans="1:6" s="31" customFormat="1" ht="12" x14ac:dyDescent="0.2">
      <c r="A122" s="26"/>
      <c r="B122" s="56" t="s">
        <v>160</v>
      </c>
      <c r="C122" s="55" t="s">
        <v>161</v>
      </c>
      <c r="D122" s="43"/>
      <c r="E122" s="43"/>
      <c r="F122" s="44">
        <f t="shared" si="6"/>
        <v>0</v>
      </c>
    </row>
    <row r="123" spans="1:6" s="31" customFormat="1" ht="12" x14ac:dyDescent="0.2">
      <c r="A123" s="26"/>
      <c r="B123" s="56" t="s">
        <v>162</v>
      </c>
      <c r="C123" s="55" t="s">
        <v>163</v>
      </c>
      <c r="D123" s="43"/>
      <c r="E123" s="43"/>
      <c r="F123" s="44">
        <f t="shared" si="6"/>
        <v>0</v>
      </c>
    </row>
    <row r="124" spans="1:6" s="31" customFormat="1" ht="12" x14ac:dyDescent="0.2">
      <c r="A124" s="26"/>
      <c r="B124" s="56" t="s">
        <v>164</v>
      </c>
      <c r="C124" s="55" t="s">
        <v>165</v>
      </c>
      <c r="D124" s="43"/>
      <c r="E124" s="43"/>
      <c r="F124" s="44">
        <f t="shared" si="6"/>
        <v>0</v>
      </c>
    </row>
    <row r="125" spans="1:6" s="31" customFormat="1" ht="12" x14ac:dyDescent="0.2">
      <c r="A125" s="26"/>
      <c r="B125" s="56" t="s">
        <v>166</v>
      </c>
      <c r="C125" s="55" t="s">
        <v>167</v>
      </c>
      <c r="D125" s="43"/>
      <c r="E125" s="43"/>
      <c r="F125" s="44">
        <f t="shared" si="6"/>
        <v>0</v>
      </c>
    </row>
    <row r="126" spans="1:6" s="31" customFormat="1" ht="12" x14ac:dyDescent="0.2">
      <c r="A126" s="26"/>
      <c r="B126" s="56" t="s">
        <v>168</v>
      </c>
      <c r="C126" s="55" t="s">
        <v>169</v>
      </c>
      <c r="D126" s="43"/>
      <c r="E126" s="43"/>
      <c r="F126" s="44">
        <f t="shared" si="6"/>
        <v>0</v>
      </c>
    </row>
    <row r="127" spans="1:6" s="31" customFormat="1" ht="12" x14ac:dyDescent="0.2">
      <c r="A127" s="26"/>
      <c r="B127" s="56" t="s">
        <v>170</v>
      </c>
      <c r="C127" s="55" t="s">
        <v>171</v>
      </c>
      <c r="D127" s="43"/>
      <c r="E127" s="43"/>
      <c r="F127" s="44">
        <f t="shared" si="6"/>
        <v>0</v>
      </c>
    </row>
    <row r="128" spans="1:6" s="31" customFormat="1" ht="12" x14ac:dyDescent="0.2">
      <c r="A128" s="26"/>
      <c r="B128" s="56" t="s">
        <v>172</v>
      </c>
      <c r="C128" s="55" t="s">
        <v>173</v>
      </c>
      <c r="D128" s="43"/>
      <c r="E128" s="43"/>
      <c r="F128" s="44">
        <f t="shared" si="6"/>
        <v>0</v>
      </c>
    </row>
    <row r="129" spans="1:7" s="31" customFormat="1" ht="12" x14ac:dyDescent="0.2">
      <c r="A129" s="26"/>
      <c r="B129" s="87"/>
      <c r="C129" s="88"/>
      <c r="D129" s="65"/>
      <c r="E129" s="65"/>
      <c r="F129" s="40"/>
    </row>
    <row r="130" spans="1:7" ht="15" x14ac:dyDescent="0.25">
      <c r="A130" s="85" t="s">
        <v>174</v>
      </c>
      <c r="B130" s="47"/>
      <c r="C130" s="34"/>
      <c r="D130" s="48">
        <f>SUM(D132:D135)</f>
        <v>0</v>
      </c>
      <c r="E130" s="48">
        <f>SUM(E132:E135)</f>
        <v>0</v>
      </c>
      <c r="F130" s="49">
        <f>SUM(D130,E130)</f>
        <v>0</v>
      </c>
    </row>
    <row r="131" spans="1:7" s="31" customFormat="1" ht="12" x14ac:dyDescent="0.2">
      <c r="A131" s="26"/>
      <c r="B131" s="38"/>
      <c r="C131" s="27"/>
      <c r="D131" s="39"/>
      <c r="E131" s="39"/>
      <c r="F131" s="40"/>
    </row>
    <row r="132" spans="1:7" s="31" customFormat="1" ht="12" x14ac:dyDescent="0.2">
      <c r="A132" s="26"/>
      <c r="B132" s="56" t="s">
        <v>175</v>
      </c>
      <c r="C132" s="55" t="s">
        <v>176</v>
      </c>
      <c r="D132" s="43"/>
      <c r="E132" s="43"/>
      <c r="F132" s="44">
        <f>SUM(D132,E132)</f>
        <v>0</v>
      </c>
    </row>
    <row r="133" spans="1:7" s="31" customFormat="1" ht="12" x14ac:dyDescent="0.2">
      <c r="A133" s="26"/>
      <c r="B133" s="56" t="s">
        <v>177</v>
      </c>
      <c r="C133" s="55" t="s">
        <v>178</v>
      </c>
      <c r="D133" s="43"/>
      <c r="E133" s="43"/>
      <c r="F133" s="44">
        <f t="shared" ref="F133:F135" si="7">SUM(D133,E133)</f>
        <v>0</v>
      </c>
    </row>
    <row r="134" spans="1:7" s="31" customFormat="1" ht="12" x14ac:dyDescent="0.2">
      <c r="A134" s="26"/>
      <c r="B134" s="56" t="s">
        <v>179</v>
      </c>
      <c r="C134" s="55" t="s">
        <v>180</v>
      </c>
      <c r="D134" s="43"/>
      <c r="E134" s="43"/>
      <c r="F134" s="44">
        <f t="shared" si="7"/>
        <v>0</v>
      </c>
    </row>
    <row r="135" spans="1:7" s="31" customFormat="1" ht="12" x14ac:dyDescent="0.2">
      <c r="A135" s="26"/>
      <c r="B135" s="56" t="s">
        <v>181</v>
      </c>
      <c r="C135" s="55" t="s">
        <v>182</v>
      </c>
      <c r="D135" s="43"/>
      <c r="E135" s="43"/>
      <c r="F135" s="44">
        <f t="shared" si="7"/>
        <v>0</v>
      </c>
    </row>
    <row r="136" spans="1:7" s="31" customFormat="1" ht="12" x14ac:dyDescent="0.2">
      <c r="A136" s="26"/>
      <c r="B136" s="38"/>
      <c r="C136" s="27"/>
      <c r="D136" s="39"/>
      <c r="E136" s="39"/>
      <c r="F136" s="40"/>
    </row>
    <row r="137" spans="1:7" ht="15" x14ac:dyDescent="0.25">
      <c r="A137" s="89" t="s">
        <v>183</v>
      </c>
      <c r="B137" s="90"/>
      <c r="C137" s="91"/>
      <c r="D137" s="49">
        <f>SUM(D130,D118,D108,D96,D84,D67,D55,D23,D11)</f>
        <v>0</v>
      </c>
      <c r="E137" s="49">
        <f>SUM(E130,E118,E108,E96,E84,E67,E55,E23,E11)</f>
        <v>0</v>
      </c>
      <c r="F137" s="49">
        <f>SUM(D137,E137)</f>
        <v>0</v>
      </c>
    </row>
    <row r="138" spans="1:7" s="31" customFormat="1" ht="12" x14ac:dyDescent="0.2">
      <c r="A138" s="26"/>
      <c r="B138" s="38"/>
      <c r="C138" s="27"/>
      <c r="D138" s="39"/>
      <c r="E138" s="39"/>
      <c r="F138" s="39"/>
    </row>
    <row r="139" spans="1:7" s="31" customFormat="1" ht="12" x14ac:dyDescent="0.2">
      <c r="A139" s="26"/>
      <c r="B139" s="56" t="s">
        <v>184</v>
      </c>
      <c r="C139" s="55" t="s">
        <v>185</v>
      </c>
      <c r="D139" s="43"/>
      <c r="E139" s="39"/>
      <c r="F139" s="44">
        <f>SUM(D139,E139)</f>
        <v>0</v>
      </c>
      <c r="G139" s="92"/>
    </row>
    <row r="140" spans="1:7" s="31" customFormat="1" ht="12" x14ac:dyDescent="0.2">
      <c r="A140" s="26"/>
      <c r="B140" s="56" t="s">
        <v>186</v>
      </c>
      <c r="C140" s="55" t="s">
        <v>187</v>
      </c>
      <c r="D140" s="43"/>
      <c r="E140" s="39"/>
      <c r="F140" s="44">
        <f t="shared" ref="F140:F141" si="8">SUM(D140,E140)</f>
        <v>0</v>
      </c>
    </row>
    <row r="141" spans="1:7" s="31" customFormat="1" ht="12" x14ac:dyDescent="0.2">
      <c r="A141" s="26"/>
      <c r="B141" s="56" t="s">
        <v>188</v>
      </c>
      <c r="C141" s="55" t="s">
        <v>189</v>
      </c>
      <c r="D141" s="43"/>
      <c r="E141" s="39"/>
      <c r="F141" s="44">
        <f t="shared" si="8"/>
        <v>0</v>
      </c>
    </row>
    <row r="142" spans="1:7" s="31" customFormat="1" ht="12.75" thickBot="1" x14ac:dyDescent="0.25">
      <c r="A142" s="26"/>
      <c r="B142" s="26"/>
      <c r="C142" s="27"/>
      <c r="D142" s="39"/>
      <c r="E142" s="93"/>
      <c r="F142" s="93"/>
    </row>
    <row r="143" spans="1:7" thickBot="1" x14ac:dyDescent="0.3">
      <c r="A143" s="94" t="s">
        <v>190</v>
      </c>
      <c r="B143" s="95"/>
      <c r="C143" s="96"/>
      <c r="D143" s="97">
        <f>SUM(D137:D142)</f>
        <v>0</v>
      </c>
      <c r="E143" s="97">
        <f>SUM(E137:E142)</f>
        <v>0</v>
      </c>
      <c r="F143" s="98">
        <f>SUM(D143:E143)</f>
        <v>0</v>
      </c>
    </row>
    <row r="144" spans="1:7" ht="15" x14ac:dyDescent="0.25">
      <c r="A144" s="109"/>
      <c r="B144" s="109"/>
      <c r="C144" s="110"/>
      <c r="D144" s="111"/>
      <c r="E144" s="111"/>
      <c r="F144" s="112"/>
    </row>
    <row r="145" spans="1:8" x14ac:dyDescent="0.25">
      <c r="G145" s="147"/>
      <c r="H145" s="146"/>
    </row>
    <row r="146" spans="1:8" ht="24" customHeight="1" x14ac:dyDescent="0.25">
      <c r="A146" s="156"/>
      <c r="B146" s="156"/>
      <c r="C146" s="156"/>
      <c r="D146" s="157"/>
      <c r="E146" s="157"/>
      <c r="F146" s="151"/>
      <c r="G146" s="148"/>
      <c r="H146" s="149"/>
    </row>
    <row r="147" spans="1:8" x14ac:dyDescent="0.25">
      <c r="A147" s="152"/>
      <c r="B147" s="152"/>
      <c r="C147" s="153"/>
      <c r="D147" s="158"/>
      <c r="E147" s="158"/>
      <c r="F147" s="151"/>
    </row>
    <row r="148" spans="1:8" x14ac:dyDescent="0.25">
      <c r="A148" s="152"/>
      <c r="B148" s="152"/>
      <c r="C148" s="154"/>
      <c r="D148" s="155"/>
      <c r="E148" s="155"/>
      <c r="F148" s="151"/>
    </row>
    <row r="149" spans="1:8" x14ac:dyDescent="0.25">
      <c r="A149" s="152"/>
      <c r="B149" s="152"/>
      <c r="C149" s="154"/>
      <c r="D149" s="155"/>
      <c r="E149" s="155"/>
      <c r="F149" s="151"/>
    </row>
    <row r="154" spans="1:8" ht="15" x14ac:dyDescent="0.25">
      <c r="A154" s="99"/>
      <c r="B154" s="99"/>
      <c r="C154" s="100"/>
      <c r="D154" s="37"/>
      <c r="E154" s="37"/>
      <c r="F154" s="101"/>
    </row>
    <row r="155" spans="1:8" ht="15" x14ac:dyDescent="0.25">
      <c r="A155" s="99"/>
      <c r="B155" s="99"/>
      <c r="C155" s="100"/>
      <c r="D155" s="101"/>
      <c r="E155" s="101"/>
      <c r="F155" s="101"/>
    </row>
    <row r="156" spans="1:8" x14ac:dyDescent="0.25">
      <c r="A156" s="102"/>
      <c r="B156" s="102"/>
      <c r="C156" s="103"/>
      <c r="D156" s="104"/>
      <c r="E156" s="104"/>
    </row>
    <row r="157" spans="1:8" x14ac:dyDescent="0.25">
      <c r="A157" s="102"/>
      <c r="B157" s="102"/>
      <c r="C157" s="105"/>
      <c r="D157" s="104"/>
      <c r="E157" s="104"/>
      <c r="F157" s="37"/>
    </row>
    <row r="158" spans="1:8" x14ac:dyDescent="0.25">
      <c r="A158" s="102"/>
      <c r="B158" s="102"/>
      <c r="C158" s="105"/>
      <c r="D158" s="104"/>
      <c r="E158" s="104"/>
      <c r="F158" s="37"/>
    </row>
    <row r="159" spans="1:8" x14ac:dyDescent="0.25">
      <c r="A159" s="102"/>
      <c r="B159" s="102"/>
      <c r="C159" s="105"/>
      <c r="D159" s="104"/>
      <c r="E159" s="104"/>
      <c r="F159" s="37"/>
    </row>
    <row r="160" spans="1:8" x14ac:dyDescent="0.25">
      <c r="A160" s="102"/>
      <c r="B160" s="102"/>
      <c r="C160" s="105"/>
      <c r="D160" s="104"/>
      <c r="E160" s="104"/>
      <c r="F160" s="37"/>
    </row>
    <row r="161" spans="1:6" x14ac:dyDescent="0.25">
      <c r="A161" s="102"/>
      <c r="B161" s="102"/>
      <c r="C161" s="105"/>
      <c r="D161" s="104"/>
      <c r="E161" s="104"/>
      <c r="F161" s="37"/>
    </row>
    <row r="162" spans="1:6" ht="12.75" x14ac:dyDescent="0.2">
      <c r="F162" s="37"/>
    </row>
    <row r="163" spans="1:6" ht="12.75" x14ac:dyDescent="0.2">
      <c r="F163" s="37"/>
    </row>
    <row r="164" spans="1:6" ht="12.75" x14ac:dyDescent="0.2">
      <c r="F164" s="37"/>
    </row>
    <row r="165" spans="1:6" ht="12.75" x14ac:dyDescent="0.2">
      <c r="F165" s="37"/>
    </row>
    <row r="166" spans="1:6" ht="12.75" x14ac:dyDescent="0.2">
      <c r="F166" s="37"/>
    </row>
    <row r="167" spans="1:6" ht="12.75" x14ac:dyDescent="0.2">
      <c r="F167" s="37"/>
    </row>
  </sheetData>
  <sheetProtection algorithmName="SHA-512" hashValue="1/LYMYeebj9eve/8wPokPLU7udJLOcK12+1BY/HyGKUvehvNydAPViXmP8Lk4duIrk5XfxlPyEQR97LWknPMAg==" saltValue="U1XobTGg+2X5f6K2YGUKhg==" spinCount="100000" sheet="1" objects="1" scenarios="1" selectLockedCells="1"/>
  <mergeCells count="14">
    <mergeCell ref="E82:F82"/>
    <mergeCell ref="B110:B111"/>
    <mergeCell ref="A80:B80"/>
    <mergeCell ref="A1:C1"/>
    <mergeCell ref="A3:B3"/>
    <mergeCell ref="A4:B4"/>
    <mergeCell ref="A5:B5"/>
    <mergeCell ref="A7:F7"/>
    <mergeCell ref="D9:F9"/>
    <mergeCell ref="B25:B33"/>
    <mergeCell ref="B34:B35"/>
    <mergeCell ref="B36:B44"/>
    <mergeCell ref="B45:B48"/>
    <mergeCell ref="A78:B78"/>
  </mergeCells>
  <conditionalFormatting sqref="C5">
    <cfRule type="cellIs" dxfId="12" priority="8" operator="equal">
      <formula>0</formula>
    </cfRule>
  </conditionalFormatting>
  <conditionalFormatting sqref="C4">
    <cfRule type="cellIs" dxfId="11" priority="7" operator="equal">
      <formula>0</formula>
    </cfRule>
  </conditionalFormatting>
  <conditionalFormatting sqref="C3">
    <cfRule type="cellIs" dxfId="10" priority="6" operator="equal">
      <formula>0</formula>
    </cfRule>
  </conditionalFormatting>
  <conditionalFormatting sqref="F3">
    <cfRule type="cellIs" dxfId="9" priority="3" operator="equal">
      <formula>0</formula>
    </cfRule>
  </conditionalFormatting>
  <conditionalFormatting sqref="F5">
    <cfRule type="cellIs" dxfId="8" priority="2" operator="equal">
      <formula>0</formula>
    </cfRule>
  </conditionalFormatting>
  <conditionalFormatting sqref="F4">
    <cfRule type="cellIs" dxfId="7" priority="1" operator="equal">
      <formula>0</formula>
    </cfRule>
  </conditionalFormatting>
  <pageMargins left="0.70866141732283472" right="0.70866141732283472" top="0.74803149606299213" bottom="0.35433070866141736" header="0.31496062992125984" footer="0.31496062992125984"/>
  <pageSetup paperSize="9" scale="84" fitToHeight="0" orientation="portrait" verticalDpi="0" r:id="rId1"/>
  <headerFooter differentFirst="1">
    <firstHeader xml:space="preserve">&amp;L&amp;G&amp;C&amp;"TSTAR Medium,Regular"&amp;16PARTENARIAT ARTE-FFL&amp;14 </firstHeader>
  </headerFooter>
  <rowBreaks count="1" manualBreakCount="1">
    <brk id="6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view="pageLayout" zoomScaleNormal="100" workbookViewId="0">
      <selection activeCell="E11" sqref="E11"/>
    </sheetView>
  </sheetViews>
  <sheetFormatPr defaultColWidth="9.140625" defaultRowHeight="12.75" x14ac:dyDescent="0.2"/>
  <cols>
    <col min="1" max="1" width="14.7109375" style="115" customWidth="1"/>
    <col min="2" max="2" width="20.140625" style="115" customWidth="1"/>
    <col min="3" max="3" width="8.85546875" style="115" customWidth="1"/>
    <col min="4" max="7" width="16.42578125" style="115" customWidth="1"/>
    <col min="8" max="16384" width="9.140625" style="115"/>
  </cols>
  <sheetData>
    <row r="1" spans="1:9" s="5" customFormat="1" ht="17.25" x14ac:dyDescent="0.25">
      <c r="A1" s="170"/>
      <c r="B1" s="170"/>
      <c r="C1" s="170"/>
      <c r="D1" s="1"/>
      <c r="E1" s="1"/>
      <c r="F1" s="2"/>
      <c r="I1" s="4"/>
    </row>
    <row r="2" spans="1:9" s="5" customFormat="1" ht="17.25" x14ac:dyDescent="0.25">
      <c r="A2" s="6"/>
      <c r="B2" s="6"/>
      <c r="C2" s="7"/>
      <c r="D2" s="8"/>
      <c r="E2" s="8"/>
      <c r="F2" s="9"/>
      <c r="I2" s="4"/>
    </row>
    <row r="3" spans="1:9" s="5" customFormat="1" ht="13.7" customHeight="1" x14ac:dyDescent="0.25">
      <c r="A3" s="24" t="s">
        <v>0</v>
      </c>
      <c r="B3" s="186">
        <f>Sheet1!C3</f>
        <v>0</v>
      </c>
      <c r="C3" s="187"/>
      <c r="D3" s="8"/>
      <c r="E3" s="12" t="s">
        <v>1</v>
      </c>
      <c r="F3" s="113">
        <f>Sheet1!F3</f>
        <v>0</v>
      </c>
    </row>
    <row r="4" spans="1:9" s="18" customFormat="1" ht="12.2" customHeight="1" x14ac:dyDescent="0.25">
      <c r="A4" s="24" t="s">
        <v>2</v>
      </c>
      <c r="B4" s="186">
        <f>Sheet1!C4</f>
        <v>0</v>
      </c>
      <c r="C4" s="187"/>
      <c r="D4" s="14"/>
      <c r="E4" s="15" t="s">
        <v>3</v>
      </c>
      <c r="F4" s="114">
        <f>Sheet1!F4</f>
        <v>0</v>
      </c>
      <c r="I4" s="17"/>
    </row>
    <row r="5" spans="1:9" s="18" customFormat="1" ht="12.2" customHeight="1" x14ac:dyDescent="0.25">
      <c r="A5" s="24" t="s">
        <v>4</v>
      </c>
      <c r="B5" s="188">
        <f>Sheet1!C5</f>
        <v>0</v>
      </c>
      <c r="C5" s="189"/>
      <c r="E5" s="15" t="s">
        <v>5</v>
      </c>
      <c r="F5" s="114">
        <f>Sheet1!F5</f>
        <v>0</v>
      </c>
      <c r="I5" s="17"/>
    </row>
    <row r="6" spans="1:9" s="18" customFormat="1" ht="12.2" customHeight="1" x14ac:dyDescent="0.25">
      <c r="A6" s="20"/>
      <c r="B6" s="20"/>
      <c r="C6" s="21"/>
      <c r="D6" s="22"/>
      <c r="E6" s="22"/>
      <c r="F6" s="22"/>
      <c r="I6" s="17"/>
    </row>
    <row r="7" spans="1:9" x14ac:dyDescent="0.2">
      <c r="A7" s="172" t="s">
        <v>6</v>
      </c>
      <c r="B7" s="173"/>
      <c r="C7" s="173"/>
      <c r="D7" s="173"/>
      <c r="E7" s="173"/>
      <c r="F7" s="173"/>
    </row>
    <row r="8" spans="1:9" x14ac:dyDescent="0.2">
      <c r="A8" s="116"/>
      <c r="B8" s="116"/>
      <c r="C8" s="116"/>
      <c r="D8" s="116"/>
      <c r="E8" s="116"/>
      <c r="F8" s="116"/>
    </row>
    <row r="9" spans="1:9" ht="36" x14ac:dyDescent="0.2">
      <c r="A9" s="116"/>
      <c r="B9" s="116"/>
      <c r="C9" s="116"/>
      <c r="D9" s="117" t="s">
        <v>192</v>
      </c>
      <c r="E9" s="117" t="s">
        <v>193</v>
      </c>
      <c r="F9" s="117" t="s">
        <v>102</v>
      </c>
    </row>
    <row r="10" spans="1:9" x14ac:dyDescent="0.2">
      <c r="A10" s="116"/>
      <c r="B10" s="116"/>
      <c r="C10" s="116"/>
      <c r="D10" s="116"/>
      <c r="E10" s="116"/>
      <c r="F10" s="116"/>
    </row>
    <row r="11" spans="1:9" ht="15" x14ac:dyDescent="0.25">
      <c r="A11" s="183" t="s">
        <v>10</v>
      </c>
      <c r="B11" s="184"/>
      <c r="C11" s="185"/>
      <c r="D11" s="118">
        <f>Sheet1!F11</f>
        <v>0</v>
      </c>
      <c r="E11" s="119"/>
      <c r="F11" s="120">
        <f>D11+E11</f>
        <v>0</v>
      </c>
    </row>
    <row r="12" spans="1:9" x14ac:dyDescent="0.2">
      <c r="A12" s="26"/>
      <c r="B12" s="38"/>
      <c r="C12" s="38"/>
      <c r="D12" s="121"/>
      <c r="E12" s="121"/>
      <c r="F12" s="121"/>
    </row>
    <row r="13" spans="1:9" ht="15" x14ac:dyDescent="0.25">
      <c r="A13" s="183" t="s">
        <v>29</v>
      </c>
      <c r="B13" s="184"/>
      <c r="C13" s="185"/>
      <c r="D13" s="118">
        <f>Sheet1!F23</f>
        <v>0</v>
      </c>
      <c r="E13" s="119"/>
      <c r="F13" s="120">
        <f>D13+E13</f>
        <v>0</v>
      </c>
    </row>
    <row r="14" spans="1:9" x14ac:dyDescent="0.2">
      <c r="A14" s="50"/>
      <c r="B14" s="51"/>
      <c r="C14" s="51"/>
      <c r="D14" s="122"/>
      <c r="E14" s="122"/>
      <c r="F14" s="122"/>
    </row>
    <row r="15" spans="1:9" ht="15" x14ac:dyDescent="0.25">
      <c r="A15" s="183" t="s">
        <v>67</v>
      </c>
      <c r="B15" s="184"/>
      <c r="C15" s="185"/>
      <c r="D15" s="123">
        <f>Sheet1!F55</f>
        <v>0</v>
      </c>
      <c r="E15" s="124"/>
      <c r="F15" s="120">
        <f>D15+E15</f>
        <v>0</v>
      </c>
    </row>
    <row r="16" spans="1:9" x14ac:dyDescent="0.2">
      <c r="A16" s="26"/>
      <c r="B16" s="38"/>
      <c r="C16" s="38"/>
      <c r="D16" s="121"/>
      <c r="E16" s="121"/>
      <c r="F16" s="121"/>
    </row>
    <row r="17" spans="1:6" ht="15" x14ac:dyDescent="0.25">
      <c r="A17" s="183" t="s">
        <v>86</v>
      </c>
      <c r="B17" s="184"/>
      <c r="C17" s="185"/>
      <c r="D17" s="118">
        <f>Sheet1!F67</f>
        <v>0</v>
      </c>
      <c r="E17" s="119"/>
      <c r="F17" s="120">
        <f>D17+E17</f>
        <v>0</v>
      </c>
    </row>
    <row r="18" spans="1:6" x14ac:dyDescent="0.2">
      <c r="A18" s="26"/>
      <c r="B18" s="38"/>
      <c r="C18" s="38"/>
      <c r="D18" s="121"/>
      <c r="E18" s="121"/>
      <c r="F18" s="121"/>
    </row>
    <row r="19" spans="1:6" ht="15" x14ac:dyDescent="0.25">
      <c r="A19" s="183" t="s">
        <v>103</v>
      </c>
      <c r="B19" s="184"/>
      <c r="C19" s="185"/>
      <c r="D19" s="118">
        <f>Sheet1!F84</f>
        <v>0</v>
      </c>
      <c r="E19" s="119"/>
      <c r="F19" s="120">
        <f>D19+E19</f>
        <v>0</v>
      </c>
    </row>
    <row r="20" spans="1:6" x14ac:dyDescent="0.2">
      <c r="A20" s="26"/>
      <c r="B20" s="38"/>
      <c r="C20" s="38"/>
      <c r="D20" s="121"/>
      <c r="E20" s="121"/>
      <c r="F20" s="121"/>
    </row>
    <row r="21" spans="1:6" ht="15" x14ac:dyDescent="0.25">
      <c r="A21" s="183" t="s">
        <v>122</v>
      </c>
      <c r="B21" s="184"/>
      <c r="C21" s="185"/>
      <c r="D21" s="118">
        <f>Sheet1!F96</f>
        <v>0</v>
      </c>
      <c r="E21" s="119"/>
      <c r="F21" s="120">
        <f>D21+E21</f>
        <v>0</v>
      </c>
    </row>
    <row r="22" spans="1:6" x14ac:dyDescent="0.2">
      <c r="A22" s="26"/>
      <c r="B22" s="38"/>
      <c r="C22" s="38"/>
      <c r="D22" s="121"/>
      <c r="E22" s="121"/>
      <c r="F22" s="121"/>
    </row>
    <row r="23" spans="1:6" ht="15" x14ac:dyDescent="0.25">
      <c r="A23" s="183" t="s">
        <v>141</v>
      </c>
      <c r="B23" s="184"/>
      <c r="C23" s="185"/>
      <c r="D23" s="118">
        <f>Sheet1!F108</f>
        <v>0</v>
      </c>
      <c r="E23" s="119"/>
      <c r="F23" s="120">
        <f>D23+E23</f>
        <v>0</v>
      </c>
    </row>
    <row r="24" spans="1:6" x14ac:dyDescent="0.2">
      <c r="A24" s="50"/>
      <c r="B24" s="51"/>
      <c r="C24" s="51"/>
      <c r="D24" s="122"/>
      <c r="E24" s="122"/>
      <c r="F24" s="122"/>
    </row>
    <row r="25" spans="1:6" ht="15" x14ac:dyDescent="0.25">
      <c r="A25" s="183" t="s">
        <v>155</v>
      </c>
      <c r="B25" s="184"/>
      <c r="C25" s="185"/>
      <c r="D25" s="118">
        <f>Sheet1!F118</f>
        <v>0</v>
      </c>
      <c r="E25" s="119"/>
      <c r="F25" s="120">
        <f>D25+E25</f>
        <v>0</v>
      </c>
    </row>
    <row r="26" spans="1:6" x14ac:dyDescent="0.2">
      <c r="A26" s="26"/>
      <c r="B26" s="38"/>
      <c r="C26" s="38"/>
      <c r="D26" s="121"/>
      <c r="E26" s="121"/>
      <c r="F26" s="121"/>
    </row>
    <row r="27" spans="1:6" ht="15" x14ac:dyDescent="0.25">
      <c r="A27" s="183" t="s">
        <v>174</v>
      </c>
      <c r="B27" s="184"/>
      <c r="C27" s="185"/>
      <c r="D27" s="118">
        <f>Sheet1!F130</f>
        <v>0</v>
      </c>
      <c r="E27" s="119"/>
      <c r="F27" s="120">
        <f>D27+E27</f>
        <v>0</v>
      </c>
    </row>
    <row r="28" spans="1:6" ht="13.5" thickBot="1" x14ac:dyDescent="0.25">
      <c r="A28" s="26"/>
      <c r="B28" s="38"/>
      <c r="C28" s="38"/>
      <c r="D28" s="125"/>
      <c r="E28" s="125"/>
      <c r="F28" s="125"/>
    </row>
    <row r="29" spans="1:6" ht="15.75" thickBot="1" x14ac:dyDescent="0.3">
      <c r="A29" s="190" t="s">
        <v>183</v>
      </c>
      <c r="B29" s="191"/>
      <c r="C29" s="192"/>
      <c r="D29" s="126">
        <f t="shared" ref="D29:E29" si="0">SUM(D11,D13,D15,D17,D19,D21,D23,D25,D27)</f>
        <v>0</v>
      </c>
      <c r="E29" s="126">
        <f t="shared" si="0"/>
        <v>0</v>
      </c>
      <c r="F29" s="126">
        <f>SUM(F11,F13,F15,F17,F19,F21,F23,F25,F27)</f>
        <v>0</v>
      </c>
    </row>
    <row r="30" spans="1:6" x14ac:dyDescent="0.2">
      <c r="A30" s="26"/>
      <c r="B30" s="38"/>
      <c r="C30" s="38"/>
      <c r="D30" s="127"/>
      <c r="E30" s="127"/>
      <c r="F30" s="127"/>
    </row>
    <row r="31" spans="1:6" x14ac:dyDescent="0.2">
      <c r="A31" s="128" t="s">
        <v>184</v>
      </c>
      <c r="B31" s="129" t="s">
        <v>194</v>
      </c>
      <c r="C31" s="130"/>
      <c r="D31" s="131">
        <f>Sheet1!D139</f>
        <v>0</v>
      </c>
      <c r="E31" s="132"/>
      <c r="F31" s="133">
        <f>$D$31+$E$31</f>
        <v>0</v>
      </c>
    </row>
    <row r="32" spans="1:6" x14ac:dyDescent="0.2">
      <c r="A32" s="128"/>
      <c r="B32" s="129"/>
      <c r="C32" s="130"/>
      <c r="D32" s="150" t="e">
        <f>$D$31/$F$4</f>
        <v>#DIV/0!</v>
      </c>
      <c r="E32" s="135"/>
      <c r="F32" s="134" t="e">
        <f>$F$31/$F$5</f>
        <v>#DIV/0!</v>
      </c>
    </row>
    <row r="33" spans="1:6" x14ac:dyDescent="0.2">
      <c r="A33" s="128" t="s">
        <v>186</v>
      </c>
      <c r="B33" s="129" t="s">
        <v>187</v>
      </c>
      <c r="C33" s="130"/>
      <c r="D33" s="131">
        <f>Sheet1!D140</f>
        <v>0</v>
      </c>
      <c r="E33" s="132"/>
      <c r="F33" s="136">
        <f>$D$33+$E$33</f>
        <v>0</v>
      </c>
    </row>
    <row r="34" spans="1:6" x14ac:dyDescent="0.2">
      <c r="A34" s="128"/>
      <c r="B34" s="129"/>
      <c r="C34" s="130"/>
      <c r="D34" s="150" t="e">
        <f>$D$33/$F$4</f>
        <v>#DIV/0!</v>
      </c>
      <c r="E34" s="135"/>
      <c r="F34" s="134" t="e">
        <f>$F$33/$F$5</f>
        <v>#DIV/0!</v>
      </c>
    </row>
    <row r="35" spans="1:6" x14ac:dyDescent="0.2">
      <c r="A35" s="128" t="s">
        <v>188</v>
      </c>
      <c r="B35" s="129" t="s">
        <v>189</v>
      </c>
      <c r="C35" s="130"/>
      <c r="D35" s="131">
        <f>Sheet1!D141</f>
        <v>0</v>
      </c>
      <c r="E35" s="132"/>
      <c r="F35" s="136">
        <f>$D$35+$E$35</f>
        <v>0</v>
      </c>
    </row>
    <row r="36" spans="1:6" x14ac:dyDescent="0.2">
      <c r="A36" s="137"/>
      <c r="B36" s="138"/>
      <c r="C36" s="139"/>
      <c r="D36" s="150" t="e">
        <f>$D$35/$D$29</f>
        <v>#DIV/0!</v>
      </c>
      <c r="E36" s="141"/>
      <c r="F36" s="140" t="e">
        <f>$F$35/$F$29</f>
        <v>#DIV/0!</v>
      </c>
    </row>
    <row r="37" spans="1:6" ht="13.5" thickBot="1" x14ac:dyDescent="0.25">
      <c r="A37" s="26"/>
      <c r="B37" s="26"/>
      <c r="C37" s="26"/>
      <c r="D37" s="127"/>
      <c r="E37" s="127"/>
      <c r="F37" s="127"/>
    </row>
    <row r="38" spans="1:6" ht="15.75" thickBot="1" x14ac:dyDescent="0.3">
      <c r="A38" s="190" t="s">
        <v>195</v>
      </c>
      <c r="B38" s="191"/>
      <c r="C38" s="192"/>
      <c r="D38" s="126">
        <f>SUM($D$29,$D$31,$D$33,$D$35)</f>
        <v>0</v>
      </c>
      <c r="E38" s="126">
        <f>SUM($E$29,$E$31,$E$33,$E$35)</f>
        <v>0</v>
      </c>
      <c r="F38" s="142">
        <f>SUM($F$29,$F$31,$F$33,$F$35)</f>
        <v>0</v>
      </c>
    </row>
    <row r="39" spans="1:6" s="144" customFormat="1" ht="15" x14ac:dyDescent="0.25">
      <c r="A39" s="109"/>
      <c r="B39" s="109"/>
      <c r="C39" s="109"/>
      <c r="D39" s="143"/>
      <c r="E39" s="143"/>
      <c r="F39" s="143"/>
    </row>
    <row r="40" spans="1:6" s="144" customFormat="1" ht="15" x14ac:dyDescent="0.25">
      <c r="A40" s="109"/>
      <c r="B40" s="109"/>
      <c r="C40" s="109"/>
      <c r="D40" s="143"/>
      <c r="E40" s="143"/>
      <c r="F40" s="143"/>
    </row>
    <row r="41" spans="1:6" s="144" customFormat="1" ht="15" x14ac:dyDescent="0.25">
      <c r="A41" s="109"/>
      <c r="B41" s="109"/>
      <c r="C41" s="109"/>
    </row>
    <row r="42" spans="1:6" s="145" customFormat="1" ht="15" x14ac:dyDescent="0.25">
      <c r="A42" s="109"/>
      <c r="B42" s="144"/>
      <c r="C42" s="144"/>
      <c r="D42" s="144"/>
      <c r="E42" s="144"/>
      <c r="F42" s="111"/>
    </row>
    <row r="43" spans="1:6" s="145" customFormat="1" ht="15" x14ac:dyDescent="0.25">
      <c r="A43" s="109"/>
      <c r="B43" s="144"/>
      <c r="C43" s="144"/>
      <c r="D43" s="144"/>
      <c r="E43" s="144"/>
      <c r="F43" s="111"/>
    </row>
    <row r="44" spans="1:6" s="145" customFormat="1" ht="15" x14ac:dyDescent="0.25">
      <c r="A44" s="109"/>
      <c r="B44" s="144"/>
      <c r="C44" s="144"/>
      <c r="D44" s="144"/>
      <c r="E44" s="144"/>
      <c r="F44" s="111"/>
    </row>
    <row r="45" spans="1:6" s="145" customFormat="1" ht="15" x14ac:dyDescent="0.25">
      <c r="A45" s="109"/>
      <c r="B45" s="144"/>
      <c r="C45" s="144"/>
      <c r="D45" s="144"/>
      <c r="E45" s="144"/>
      <c r="F45" s="111"/>
    </row>
    <row r="46" spans="1:6" s="145" customFormat="1" ht="15" x14ac:dyDescent="0.25">
      <c r="A46" s="109"/>
      <c r="B46" s="144"/>
      <c r="C46" s="144"/>
      <c r="D46" s="144"/>
      <c r="E46" s="144"/>
      <c r="F46" s="111"/>
    </row>
    <row r="47" spans="1:6" s="145" customFormat="1" ht="15" x14ac:dyDescent="0.25">
      <c r="A47" s="109"/>
      <c r="B47" s="144"/>
      <c r="C47" s="144"/>
      <c r="D47" s="144"/>
      <c r="E47" s="144"/>
      <c r="F47" s="111"/>
    </row>
    <row r="48" spans="1:6" s="145" customFormat="1" ht="15" x14ac:dyDescent="0.25">
      <c r="A48" s="109"/>
      <c r="B48" s="144"/>
      <c r="C48" s="144"/>
      <c r="D48" s="144"/>
      <c r="E48" s="144"/>
      <c r="F48" s="111"/>
    </row>
    <row r="49" spans="1:6" s="145" customFormat="1" ht="15" x14ac:dyDescent="0.25">
      <c r="A49" s="109"/>
      <c r="B49" s="144"/>
      <c r="C49" s="144"/>
      <c r="D49" s="144"/>
      <c r="E49" s="144"/>
      <c r="F49" s="111"/>
    </row>
    <row r="50" spans="1:6" s="145" customFormat="1" ht="15" x14ac:dyDescent="0.25">
      <c r="A50" s="109"/>
      <c r="B50" s="144"/>
      <c r="C50" s="144"/>
      <c r="D50" s="144"/>
      <c r="E50" s="144"/>
      <c r="F50" s="111"/>
    </row>
    <row r="51" spans="1:6" s="144" customFormat="1" x14ac:dyDescent="0.2"/>
    <row r="52" spans="1:6" s="144" customFormat="1" x14ac:dyDescent="0.2"/>
    <row r="53" spans="1:6" s="144" customFormat="1" x14ac:dyDescent="0.2"/>
    <row r="54" spans="1:6" s="144" customFormat="1" x14ac:dyDescent="0.2"/>
    <row r="55" spans="1:6" s="144" customFormat="1" x14ac:dyDescent="0.2"/>
    <row r="56" spans="1:6" s="144" customFormat="1" x14ac:dyDescent="0.2"/>
    <row r="57" spans="1:6" s="144" customFormat="1" x14ac:dyDescent="0.2"/>
    <row r="58" spans="1:6" s="144" customFormat="1" x14ac:dyDescent="0.2"/>
    <row r="59" spans="1:6" s="144" customFormat="1" x14ac:dyDescent="0.2"/>
    <row r="60" spans="1:6" s="144" customFormat="1" x14ac:dyDescent="0.2"/>
  </sheetData>
  <sheetProtection algorithmName="SHA-512" hashValue="XqEyxgVYpN8Dxv8tMY0oXL8wvUEoWWVQ+uCm36JDQhP6D8vwFUsxDAbV715xivNxYdjpijy8PJCWsRLZpyZKUQ==" saltValue="tsAv7T7eeLnh5n1pKad2og==" spinCount="100000" sheet="1" objects="1" scenarios="1" selectLockedCells="1"/>
  <mergeCells count="16">
    <mergeCell ref="A25:C25"/>
    <mergeCell ref="A27:C27"/>
    <mergeCell ref="A29:C29"/>
    <mergeCell ref="A38:C38"/>
    <mergeCell ref="A13:C13"/>
    <mergeCell ref="A15:C15"/>
    <mergeCell ref="A17:C17"/>
    <mergeCell ref="A19:C19"/>
    <mergeCell ref="A21:C21"/>
    <mergeCell ref="A23:C23"/>
    <mergeCell ref="A11:C11"/>
    <mergeCell ref="A1:C1"/>
    <mergeCell ref="B3:C3"/>
    <mergeCell ref="B4:C4"/>
    <mergeCell ref="B5:C5"/>
    <mergeCell ref="A7:F7"/>
  </mergeCells>
  <conditionalFormatting sqref="E11 E13 E15 E17 E19 E21 E23 E25 E27 E31 E33 E35">
    <cfRule type="cellIs" dxfId="6" priority="7" operator="equal">
      <formula>0</formula>
    </cfRule>
  </conditionalFormatting>
  <conditionalFormatting sqref="D32">
    <cfRule type="cellIs" dxfId="5" priority="6" operator="greaterThan">
      <formula>0.075</formula>
    </cfRule>
  </conditionalFormatting>
  <conditionalFormatting sqref="D34">
    <cfRule type="cellIs" dxfId="4" priority="5" operator="greaterThan">
      <formula>0.075</formula>
    </cfRule>
  </conditionalFormatting>
  <conditionalFormatting sqref="D36">
    <cfRule type="cellIs" dxfId="3" priority="4" operator="greaterThan">
      <formula>0.075</formula>
    </cfRule>
  </conditionalFormatting>
  <conditionalFormatting sqref="F32">
    <cfRule type="cellIs" dxfId="2" priority="3" operator="greaterThan">
      <formula>0.075</formula>
    </cfRule>
  </conditionalFormatting>
  <conditionalFormatting sqref="F34">
    <cfRule type="cellIs" dxfId="1" priority="2" operator="greaterThan">
      <formula>0.075</formula>
    </cfRule>
  </conditionalFormatting>
  <conditionalFormatting sqref="F36">
    <cfRule type="cellIs" dxfId="0" priority="1" operator="greaterThan">
      <formula>0.075</formula>
    </cfRule>
  </conditionalFormatting>
  <pageMargins left="0.7" right="0.7" top="0.75" bottom="0.75" header="0.3" footer="0.3"/>
  <pageSetup paperSize="9" scale="94" orientation="portrait" verticalDpi="0" r:id="rId1"/>
  <headerFooter>
    <oddHeader>&amp;L&amp;G&amp;C&amp;16PARTENARIAT ARTE-FFL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Prum</dc:creator>
  <cp:lastModifiedBy>Fanny Prum</cp:lastModifiedBy>
  <cp:lastPrinted>2022-10-18T13:00:04Z</cp:lastPrinted>
  <dcterms:created xsi:type="dcterms:W3CDTF">2022-08-30T14:46:44Z</dcterms:created>
  <dcterms:modified xsi:type="dcterms:W3CDTF">2024-07-08T09:29:44Z</dcterms:modified>
</cp:coreProperties>
</file>